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-work\Kap4_Wirtschaft\4_5_Tourismus\"/>
    </mc:Choice>
  </mc:AlternateContent>
  <bookViews>
    <workbookView xWindow="-15" yWindow="-15" windowWidth="11400" windowHeight="5475"/>
  </bookViews>
  <sheets>
    <sheet name="Tabelle1" sheetId="2" r:id="rId1"/>
  </sheets>
  <calcPr calcId="162913"/>
</workbook>
</file>

<file path=xl/calcChain.xml><?xml version="1.0" encoding="utf-8"?>
<calcChain xmlns="http://schemas.openxmlformats.org/spreadsheetml/2006/main">
  <c r="Q16" i="2" l="1"/>
  <c r="P16" i="2"/>
  <c r="O16" i="2"/>
  <c r="N16" i="2"/>
  <c r="M16" i="2"/>
  <c r="L16" i="2"/>
  <c r="K16" i="2"/>
  <c r="J16" i="2"/>
  <c r="I16" i="2"/>
  <c r="H16" i="2"/>
  <c r="G16" i="2"/>
  <c r="F16" i="2"/>
  <c r="E16" i="2"/>
  <c r="C16" i="2"/>
  <c r="B16" i="2"/>
  <c r="C30" i="2" l="1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B30" i="2"/>
  <c r="C44" i="2" l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B44" i="2"/>
  <c r="B58" i="2" l="1"/>
  <c r="C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Q72" i="2" l="1"/>
  <c r="P72" i="2"/>
  <c r="O72" i="2"/>
  <c r="N72" i="2"/>
  <c r="M72" i="2"/>
  <c r="L72" i="2"/>
  <c r="K72" i="2"/>
  <c r="J72" i="2"/>
  <c r="I72" i="2"/>
  <c r="H72" i="2"/>
  <c r="G72" i="2"/>
  <c r="F72" i="2"/>
  <c r="E72" i="2"/>
  <c r="C72" i="2"/>
  <c r="B72" i="2"/>
  <c r="C86" i="2" l="1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B86" i="2"/>
  <c r="Q100" i="2" l="1"/>
  <c r="P100" i="2"/>
  <c r="O100" i="2"/>
  <c r="N100" i="2"/>
  <c r="M100" i="2"/>
  <c r="L100" i="2"/>
  <c r="K100" i="2"/>
  <c r="J100" i="2"/>
  <c r="I100" i="2"/>
  <c r="H100" i="2"/>
  <c r="G100" i="2"/>
  <c r="F100" i="2"/>
  <c r="E100" i="2"/>
  <c r="C100" i="2"/>
  <c r="B100" i="2"/>
  <c r="Q114" i="2" l="1"/>
  <c r="P114" i="2"/>
  <c r="O114" i="2"/>
  <c r="N114" i="2"/>
  <c r="M114" i="2"/>
  <c r="L114" i="2"/>
  <c r="K114" i="2"/>
  <c r="J114" i="2"/>
  <c r="I114" i="2"/>
  <c r="H114" i="2"/>
  <c r="G114" i="2"/>
  <c r="F114" i="2"/>
  <c r="E114" i="2"/>
  <c r="C114" i="2"/>
  <c r="B114" i="2"/>
  <c r="Q128" i="2" l="1"/>
  <c r="P128" i="2"/>
  <c r="O128" i="2"/>
  <c r="N128" i="2"/>
  <c r="M128" i="2"/>
  <c r="L128" i="2"/>
  <c r="K128" i="2"/>
  <c r="J128" i="2"/>
  <c r="I128" i="2"/>
  <c r="H128" i="2"/>
  <c r="G128" i="2"/>
  <c r="F128" i="2"/>
  <c r="E128" i="2"/>
  <c r="C128" i="2"/>
  <c r="B128" i="2"/>
  <c r="Q142" i="2" l="1"/>
  <c r="P142" i="2"/>
  <c r="O142" i="2"/>
  <c r="N142" i="2"/>
  <c r="M142" i="2"/>
  <c r="L142" i="2"/>
  <c r="K142" i="2"/>
  <c r="J142" i="2"/>
  <c r="I142" i="2"/>
  <c r="H142" i="2"/>
  <c r="G142" i="2"/>
  <c r="F142" i="2"/>
  <c r="E142" i="2"/>
  <c r="C142" i="2"/>
  <c r="B142" i="2"/>
</calcChain>
</file>

<file path=xl/sharedStrings.xml><?xml version="1.0" encoding="utf-8"?>
<sst xmlns="http://schemas.openxmlformats.org/spreadsheetml/2006/main" count="165" uniqueCount="42">
  <si>
    <t>Übernachtungen</t>
  </si>
  <si>
    <t>Hotel 3-Stern</t>
  </si>
  <si>
    <t>Campingplatz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</si>
  <si>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</si>
  <si>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</si>
  <si>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</si>
  <si>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</si>
  <si>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</si>
  <si>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</si>
  <si>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</si>
  <si>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</si>
  <si>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</si>
  <si>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</si>
  <si>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</si>
  <si>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</si>
  <si>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Übernachtungen nach Unterkunftsart</t>
  </si>
  <si>
    <t xml:space="preserve"> Quelle: Statistik Austria</t>
  </si>
  <si>
    <t>Hotel 5- und</t>
  </si>
  <si>
    <t>4-Stern</t>
  </si>
  <si>
    <t>Hotel 2- und</t>
  </si>
  <si>
    <t>1-Stern</t>
  </si>
  <si>
    <t>Privatquartier</t>
  </si>
  <si>
    <t>nicht auf</t>
  </si>
  <si>
    <t>Bauernhof</t>
  </si>
  <si>
    <t>auf Bauernhof</t>
  </si>
  <si>
    <t>Kur- und</t>
  </si>
  <si>
    <t>-gästehaus</t>
  </si>
  <si>
    <t>Erholungsheim</t>
  </si>
  <si>
    <t>Schutzhütte</t>
  </si>
  <si>
    <t>Ferienwohnung</t>
  </si>
  <si>
    <t>privat nicht auf</t>
  </si>
  <si>
    <t>privat auf</t>
  </si>
  <si>
    <t>gewerblich</t>
  </si>
  <si>
    <t>sonstige</t>
  </si>
  <si>
    <t>Unterkünfte</t>
  </si>
  <si>
    <t xml:space="preserve"> Jahr/Monat</t>
  </si>
  <si>
    <t>Jugendherberge,</t>
  </si>
  <si>
    <t>-</t>
  </si>
  <si>
    <t>bewirtschaftete</t>
  </si>
  <si>
    <t>Inland</t>
  </si>
  <si>
    <t>Ausland</t>
  </si>
  <si>
    <t>Übernachtungen 2014-2024 nach Unterkunftsarten und Monaten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</si>
</sst>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#,##0\ "/>
    <numFmt numFmtId="166" formatCode="\ @"/>
    <numFmt numFmtId="167" formatCode="_-* #,##0\ _€_-;\-* #,##0\ _€_-;_-* &quot;-&quot;??\ _€_-;_-@_-"/>
    <numFmt numFmtId="168" formatCode="\ 0"/>
  </numFmts>
  <fonts count="8">
    <font>
      <sz val="10"/>
      <name val="Arial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3" fontId="1" fillId="0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 wrapText="1"/>
    </xf>
    <xf numFmtId="167" fontId="3" fillId="3" borderId="0" xfId="1" applyNumberFormat="1" applyFont="1" applyFill="1" applyBorder="1" applyAlignment="1"/>
    <xf numFmtId="3" fontId="3" fillId="4" borderId="0" xfId="0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horizontal="left" indent="1"/>
    </xf>
    <xf numFmtId="165" fontId="4" fillId="0" borderId="0" xfId="0" applyNumberFormat="1" applyFont="1" applyFill="1" applyBorder="1" applyAlignment="1"/>
    <xf numFmtId="3" fontId="4" fillId="0" borderId="0" xfId="0" quotePrefix="1" applyNumberFormat="1" applyFont="1" applyFill="1" applyBorder="1" applyAlignment="1">
      <alignment horizontal="right"/>
    </xf>
    <xf numFmtId="168" fontId="3" fillId="3" borderId="0" xfId="1" quotePrefix="1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abSelected="1" zoomScaleNormal="100" workbookViewId="0">
      <selection activeCell="E18" sqref="E18"/>
    </sheetView>
  </sheetViews>
  <sheetFormatPr baseColWidth="10" defaultRowHeight="12.6" customHeight="1"/>
  <cols>
    <col min="1" max="1" width="25.7109375" style="13" customWidth="1"/>
    <col min="2" max="2" width="10.28515625" style="13" bestFit="1" customWidth="1"/>
    <col min="3" max="3" width="9.28515625" style="13" customWidth="1"/>
    <col min="4" max="4" width="0.85546875" style="15" customWidth="1"/>
    <col min="5" max="17" width="14.28515625" style="15" customWidth="1"/>
    <col min="18" max="18" width="0.5703125" style="15" customWidth="1"/>
    <col min="19" max="19" width="11.85546875" style="13" customWidth="1"/>
    <col min="20" max="16384" width="11.42578125" style="13"/>
  </cols>
  <sheetData>
    <row r="1" spans="1:18" s="12" customFormat="1" ht="36" customHeight="1">
      <c r="A1" s="1" t="s">
        <v>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4" customFormat="1" ht="13.5" customHeight="1">
      <c r="A2" s="2"/>
      <c r="B2" s="21"/>
      <c r="C2" s="21"/>
      <c r="D2" s="3"/>
      <c r="E2" s="22" t="s">
        <v>15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8"/>
    </row>
    <row r="3" spans="1:18" s="4" customFormat="1" ht="13.5" customHeight="1">
      <c r="A3" s="2"/>
      <c r="B3" s="6"/>
      <c r="C3" s="6"/>
      <c r="D3" s="6"/>
      <c r="E3" s="6"/>
      <c r="F3" s="6"/>
      <c r="G3" s="6"/>
      <c r="H3" s="6" t="s">
        <v>21</v>
      </c>
      <c r="I3" s="6"/>
      <c r="J3" s="6"/>
      <c r="K3" s="6"/>
      <c r="L3" s="6"/>
      <c r="M3" s="6"/>
      <c r="N3" s="6" t="s">
        <v>29</v>
      </c>
      <c r="O3" s="6" t="s">
        <v>29</v>
      </c>
      <c r="P3" s="6"/>
      <c r="Q3" s="6"/>
      <c r="R3" s="8"/>
    </row>
    <row r="4" spans="1:18" s="4" customFormat="1" ht="13.5" customHeight="1">
      <c r="A4" s="2"/>
      <c r="B4" s="22" t="s">
        <v>0</v>
      </c>
      <c r="C4" s="22"/>
      <c r="D4" s="6"/>
      <c r="E4" s="6" t="s">
        <v>17</v>
      </c>
      <c r="F4" s="6"/>
      <c r="G4" s="6" t="s">
        <v>19</v>
      </c>
      <c r="H4" s="6" t="s">
        <v>22</v>
      </c>
      <c r="I4" s="6" t="s">
        <v>21</v>
      </c>
      <c r="J4" s="6"/>
      <c r="K4" s="6" t="s">
        <v>25</v>
      </c>
      <c r="L4" s="6" t="s">
        <v>36</v>
      </c>
      <c r="M4" s="6" t="s">
        <v>38</v>
      </c>
      <c r="N4" s="6" t="s">
        <v>30</v>
      </c>
      <c r="O4" s="6" t="s">
        <v>31</v>
      </c>
      <c r="P4" s="6" t="s">
        <v>29</v>
      </c>
      <c r="Q4" s="6" t="s">
        <v>33</v>
      </c>
      <c r="R4" s="8"/>
    </row>
    <row r="5" spans="1:18" s="4" customFormat="1" ht="13.5" customHeight="1">
      <c r="A5" s="5" t="s">
        <v>35</v>
      </c>
      <c r="B5" s="6" t="s">
        <v>39</v>
      </c>
      <c r="C5" s="6" t="s">
        <v>40</v>
      </c>
      <c r="D5" s="6"/>
      <c r="E5" s="6" t="s">
        <v>18</v>
      </c>
      <c r="F5" s="6" t="s">
        <v>1</v>
      </c>
      <c r="G5" s="6" t="s">
        <v>20</v>
      </c>
      <c r="H5" s="6" t="s">
        <v>23</v>
      </c>
      <c r="I5" s="6" t="s">
        <v>24</v>
      </c>
      <c r="J5" s="6" t="s">
        <v>2</v>
      </c>
      <c r="K5" s="6" t="s">
        <v>27</v>
      </c>
      <c r="L5" s="6" t="s">
        <v>26</v>
      </c>
      <c r="M5" s="6" t="s">
        <v>28</v>
      </c>
      <c r="N5" s="6" t="s">
        <v>23</v>
      </c>
      <c r="O5" s="6" t="s">
        <v>23</v>
      </c>
      <c r="P5" s="6" t="s">
        <v>32</v>
      </c>
      <c r="Q5" s="6" t="s">
        <v>34</v>
      </c>
      <c r="R5" s="8"/>
    </row>
    <row r="6" spans="1:18" ht="7.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8" s="7" customFormat="1" ht="13.5" customHeight="1">
      <c r="A7" s="20">
        <v>2024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</row>
    <row r="8" spans="1:18" s="7" customFormat="1" ht="13.5" customHeight="1">
      <c r="A8" s="17" t="s">
        <v>3</v>
      </c>
      <c r="B8" s="7">
        <v>276216</v>
      </c>
      <c r="C8" s="7">
        <v>129090</v>
      </c>
      <c r="D8" s="14"/>
      <c r="E8" s="14">
        <v>143894</v>
      </c>
      <c r="F8" s="14">
        <v>87810</v>
      </c>
      <c r="G8" s="14">
        <v>33430</v>
      </c>
      <c r="H8" s="14">
        <v>14700</v>
      </c>
      <c r="I8" s="14">
        <v>5553</v>
      </c>
      <c r="J8" s="14">
        <v>555</v>
      </c>
      <c r="K8" s="14">
        <v>76794</v>
      </c>
      <c r="L8" s="14">
        <v>2390</v>
      </c>
      <c r="M8" s="19">
        <v>477</v>
      </c>
      <c r="N8" s="14">
        <v>10205</v>
      </c>
      <c r="O8" s="14">
        <v>3244</v>
      </c>
      <c r="P8" s="14">
        <v>10996</v>
      </c>
      <c r="Q8" s="14">
        <v>15258</v>
      </c>
      <c r="R8" s="18"/>
    </row>
    <row r="9" spans="1:18" s="7" customFormat="1" ht="13.5" customHeight="1">
      <c r="A9" s="17" t="s">
        <v>4</v>
      </c>
      <c r="B9" s="7">
        <v>296927</v>
      </c>
      <c r="C9" s="7">
        <v>135367</v>
      </c>
      <c r="D9" s="14"/>
      <c r="E9" s="14">
        <v>146433</v>
      </c>
      <c r="F9" s="14">
        <v>97549</v>
      </c>
      <c r="G9" s="14">
        <v>36575</v>
      </c>
      <c r="H9" s="14">
        <v>14822</v>
      </c>
      <c r="I9" s="14">
        <v>7386</v>
      </c>
      <c r="J9" s="14">
        <v>514</v>
      </c>
      <c r="K9" s="14">
        <v>76805</v>
      </c>
      <c r="L9" s="14">
        <v>2588</v>
      </c>
      <c r="M9" s="19">
        <v>350</v>
      </c>
      <c r="N9" s="14">
        <v>13292</v>
      </c>
      <c r="O9" s="14">
        <v>4137</v>
      </c>
      <c r="P9" s="14">
        <v>12891</v>
      </c>
      <c r="Q9" s="14">
        <v>18952</v>
      </c>
      <c r="R9" s="18"/>
    </row>
    <row r="10" spans="1:18" s="7" customFormat="1" ht="13.5" customHeight="1">
      <c r="A10" s="17" t="s">
        <v>5</v>
      </c>
      <c r="B10" s="14">
        <v>333161</v>
      </c>
      <c r="C10" s="14">
        <v>148881</v>
      </c>
      <c r="D10" s="14"/>
      <c r="E10" s="14">
        <v>168704</v>
      </c>
      <c r="F10" s="14">
        <v>101447</v>
      </c>
      <c r="G10" s="14">
        <v>41242</v>
      </c>
      <c r="H10" s="14">
        <v>17166</v>
      </c>
      <c r="I10" s="14">
        <v>8151</v>
      </c>
      <c r="J10" s="14">
        <v>6485</v>
      </c>
      <c r="K10" s="14">
        <v>83578</v>
      </c>
      <c r="L10" s="14">
        <v>1947</v>
      </c>
      <c r="M10" s="14">
        <v>468</v>
      </c>
      <c r="N10" s="14">
        <v>11453</v>
      </c>
      <c r="O10" s="14">
        <v>4445</v>
      </c>
      <c r="P10" s="14">
        <v>13028</v>
      </c>
      <c r="Q10" s="14">
        <v>23928</v>
      </c>
      <c r="R10" s="18"/>
    </row>
    <row r="11" spans="1:18" s="7" customFormat="1" ht="13.5" customHeight="1">
      <c r="A11" s="17" t="s">
        <v>6</v>
      </c>
      <c r="B11" s="14">
        <v>363664</v>
      </c>
      <c r="C11" s="14">
        <v>168872</v>
      </c>
      <c r="D11" s="14"/>
      <c r="E11" s="14">
        <v>184558</v>
      </c>
      <c r="F11" s="14">
        <v>118379</v>
      </c>
      <c r="G11" s="14">
        <v>44832</v>
      </c>
      <c r="H11" s="14">
        <v>20334</v>
      </c>
      <c r="I11" s="14">
        <v>9203</v>
      </c>
      <c r="J11" s="14">
        <v>15410</v>
      </c>
      <c r="K11" s="14">
        <v>80792</v>
      </c>
      <c r="L11" s="14">
        <v>3763</v>
      </c>
      <c r="M11" s="14">
        <v>643</v>
      </c>
      <c r="N11" s="14">
        <v>11694</v>
      </c>
      <c r="O11" s="14">
        <v>4073</v>
      </c>
      <c r="P11" s="14">
        <v>15293</v>
      </c>
      <c r="Q11" s="14">
        <v>23562</v>
      </c>
      <c r="R11" s="18"/>
    </row>
    <row r="12" spans="1:18" s="7" customFormat="1" ht="13.5" customHeight="1">
      <c r="A12" s="17" t="s">
        <v>7</v>
      </c>
      <c r="B12" s="14">
        <v>447453</v>
      </c>
      <c r="C12" s="14">
        <v>244953</v>
      </c>
      <c r="D12" s="14"/>
      <c r="E12" s="14">
        <v>227232</v>
      </c>
      <c r="F12" s="14">
        <v>149018</v>
      </c>
      <c r="G12" s="14">
        <v>55494</v>
      </c>
      <c r="H12" s="14">
        <v>30530</v>
      </c>
      <c r="I12" s="14">
        <v>15417</v>
      </c>
      <c r="J12" s="14">
        <v>44242</v>
      </c>
      <c r="K12" s="14">
        <v>82898</v>
      </c>
      <c r="L12" s="14">
        <v>5635</v>
      </c>
      <c r="M12" s="14">
        <v>3667</v>
      </c>
      <c r="N12" s="14">
        <v>18060</v>
      </c>
      <c r="O12" s="14">
        <v>8744</v>
      </c>
      <c r="P12" s="14">
        <v>23223</v>
      </c>
      <c r="Q12" s="14">
        <v>28246</v>
      </c>
      <c r="R12" s="18"/>
    </row>
    <row r="13" spans="1:18" s="7" customFormat="1" ht="13.5" customHeight="1">
      <c r="A13" s="17" t="s">
        <v>8</v>
      </c>
      <c r="B13" s="14">
        <v>468390</v>
      </c>
      <c r="C13" s="14">
        <v>257839</v>
      </c>
      <c r="D13" s="14"/>
      <c r="E13" s="14">
        <v>239731</v>
      </c>
      <c r="F13" s="14">
        <v>165061</v>
      </c>
      <c r="G13" s="14">
        <v>58157</v>
      </c>
      <c r="H13" s="14">
        <v>28990</v>
      </c>
      <c r="I13" s="14">
        <v>15208</v>
      </c>
      <c r="J13" s="14">
        <v>43944</v>
      </c>
      <c r="K13" s="14">
        <v>80525</v>
      </c>
      <c r="L13" s="14">
        <v>8691</v>
      </c>
      <c r="M13" s="14">
        <v>3638</v>
      </c>
      <c r="N13" s="14">
        <v>18824</v>
      </c>
      <c r="O13" s="14">
        <v>7240</v>
      </c>
      <c r="P13" s="14">
        <v>23561</v>
      </c>
      <c r="Q13" s="14">
        <v>32659</v>
      </c>
      <c r="R13" s="18"/>
    </row>
    <row r="14" spans="1:18" s="7" customFormat="1" ht="13.5" customHeight="1">
      <c r="A14" s="17" t="s">
        <v>9</v>
      </c>
      <c r="B14" s="14">
        <v>537418</v>
      </c>
      <c r="C14" s="14">
        <v>329455</v>
      </c>
      <c r="D14" s="14"/>
      <c r="E14" s="14">
        <v>254514</v>
      </c>
      <c r="F14" s="14">
        <v>194584</v>
      </c>
      <c r="G14" s="14">
        <v>63155</v>
      </c>
      <c r="H14" s="14">
        <v>38583</v>
      </c>
      <c r="I14" s="14">
        <v>19055</v>
      </c>
      <c r="J14" s="14">
        <v>75173</v>
      </c>
      <c r="K14" s="14">
        <v>83472</v>
      </c>
      <c r="L14" s="14">
        <v>12167</v>
      </c>
      <c r="M14" s="14">
        <v>4870</v>
      </c>
      <c r="N14" s="14">
        <v>29572</v>
      </c>
      <c r="O14" s="14">
        <v>14848</v>
      </c>
      <c r="P14" s="14">
        <v>30647</v>
      </c>
      <c r="Q14" s="14">
        <v>46233</v>
      </c>
      <c r="R14" s="18"/>
    </row>
    <row r="15" spans="1:18" ht="13.5" customHeight="1"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8" s="7" customFormat="1" ht="13.5" customHeight="1">
      <c r="A16" s="20">
        <v>2023</v>
      </c>
      <c r="B16" s="10">
        <f>SUM(B17:B28)</f>
        <v>4780205</v>
      </c>
      <c r="C16" s="10">
        <f t="shared" ref="C16:Q16" si="0">SUM(C17:C28)</f>
        <v>2559616</v>
      </c>
      <c r="D16" s="10"/>
      <c r="E16" s="10">
        <f t="shared" si="0"/>
        <v>2428265.0000000009</v>
      </c>
      <c r="F16" s="10">
        <f t="shared" si="0"/>
        <v>1723795.0000000009</v>
      </c>
      <c r="G16" s="10">
        <f t="shared" si="0"/>
        <v>587664</v>
      </c>
      <c r="H16" s="10">
        <f t="shared" si="0"/>
        <v>317486.00000000012</v>
      </c>
      <c r="I16" s="10">
        <f t="shared" si="0"/>
        <v>152302.00000000003</v>
      </c>
      <c r="J16" s="10">
        <f t="shared" si="0"/>
        <v>292896</v>
      </c>
      <c r="K16" s="10">
        <f t="shared" si="0"/>
        <v>927056.00000000012</v>
      </c>
      <c r="L16" s="10">
        <f t="shared" si="0"/>
        <v>65886</v>
      </c>
      <c r="M16" s="10">
        <f t="shared" si="0"/>
        <v>27215</v>
      </c>
      <c r="N16" s="10">
        <f t="shared" si="0"/>
        <v>203157.99999999997</v>
      </c>
      <c r="O16" s="10">
        <f t="shared" si="0"/>
        <v>85054.999999999985</v>
      </c>
      <c r="P16" s="10">
        <f t="shared" si="0"/>
        <v>182425</v>
      </c>
      <c r="Q16" s="10">
        <f t="shared" si="0"/>
        <v>346618</v>
      </c>
      <c r="R16" s="9"/>
    </row>
    <row r="17" spans="1:19" s="7" customFormat="1" ht="13.5" customHeight="1">
      <c r="A17" s="17" t="s">
        <v>3</v>
      </c>
      <c r="B17" s="7">
        <v>277892</v>
      </c>
      <c r="C17" s="7">
        <v>124490</v>
      </c>
      <c r="D17" s="14"/>
      <c r="E17" s="14">
        <v>144026.0000000002</v>
      </c>
      <c r="F17" s="14">
        <v>91002.999999999884</v>
      </c>
      <c r="G17" s="14">
        <v>32037.999999999916</v>
      </c>
      <c r="H17" s="14">
        <v>15661.000000000004</v>
      </c>
      <c r="I17" s="14">
        <v>6716.0000000000055</v>
      </c>
      <c r="J17" s="14">
        <v>529.00000000000102</v>
      </c>
      <c r="K17" s="14">
        <v>72443.99999999984</v>
      </c>
      <c r="L17" s="14">
        <v>1947.9999999999984</v>
      </c>
      <c r="M17" s="19">
        <v>486</v>
      </c>
      <c r="N17" s="14">
        <v>9785.0000000000055</v>
      </c>
      <c r="O17" s="14">
        <v>3860.9999999999982</v>
      </c>
      <c r="P17" s="14">
        <v>8997.9999999999818</v>
      </c>
      <c r="Q17" s="14">
        <v>14887.000000000011</v>
      </c>
      <c r="R17" s="18"/>
    </row>
    <row r="18" spans="1:19" s="7" customFormat="1" ht="13.5" customHeight="1">
      <c r="A18" s="17" t="s">
        <v>4</v>
      </c>
      <c r="B18" s="7">
        <v>295572</v>
      </c>
      <c r="C18" s="7">
        <v>135169</v>
      </c>
      <c r="D18" s="14"/>
      <c r="E18" s="14">
        <v>135646</v>
      </c>
      <c r="F18" s="14">
        <v>102589.00000000015</v>
      </c>
      <c r="G18" s="14">
        <v>42113.000000000058</v>
      </c>
      <c r="H18" s="14">
        <v>19802.000000000025</v>
      </c>
      <c r="I18" s="14">
        <v>8154.0000000000127</v>
      </c>
      <c r="J18" s="14">
        <v>577.99999999999864</v>
      </c>
      <c r="K18" s="14">
        <v>72506.000000000393</v>
      </c>
      <c r="L18" s="14">
        <v>3345.0000000000014</v>
      </c>
      <c r="M18" s="19">
        <v>620.0000000000008</v>
      </c>
      <c r="N18" s="14">
        <v>13339.999999999975</v>
      </c>
      <c r="O18" s="14">
        <v>4607.9999999999918</v>
      </c>
      <c r="P18" s="14">
        <v>10334.000000000029</v>
      </c>
      <c r="Q18" s="14">
        <v>17105.999999999975</v>
      </c>
      <c r="R18" s="18"/>
    </row>
    <row r="19" spans="1:19" s="7" customFormat="1" ht="13.5" customHeight="1">
      <c r="A19" s="17" t="s">
        <v>5</v>
      </c>
      <c r="B19" s="7">
        <v>335164</v>
      </c>
      <c r="C19" s="7">
        <v>142085</v>
      </c>
      <c r="D19" s="14"/>
      <c r="E19" s="14">
        <v>169942.00000000047</v>
      </c>
      <c r="F19" s="14">
        <v>107548.00000000041</v>
      </c>
      <c r="G19" s="14">
        <v>45320</v>
      </c>
      <c r="H19" s="14">
        <v>18577.000000000076</v>
      </c>
      <c r="I19" s="14">
        <v>8499.9999999999782</v>
      </c>
      <c r="J19" s="14">
        <v>1308.0000000000005</v>
      </c>
      <c r="K19" s="14">
        <v>80411.000000000204</v>
      </c>
      <c r="L19" s="14">
        <v>2224.9999999999995</v>
      </c>
      <c r="M19" s="19">
        <v>348.00000000000045</v>
      </c>
      <c r="N19" s="14">
        <v>10056.999999999998</v>
      </c>
      <c r="O19" s="14">
        <v>3796.0000000000005</v>
      </c>
      <c r="P19" s="14">
        <v>7608.9999999999864</v>
      </c>
      <c r="Q19" s="14">
        <v>21608.000000000025</v>
      </c>
      <c r="R19" s="18"/>
    </row>
    <row r="20" spans="1:19" s="7" customFormat="1" ht="13.5" customHeight="1">
      <c r="A20" s="17" t="s">
        <v>6</v>
      </c>
      <c r="B20" s="7">
        <v>359870</v>
      </c>
      <c r="C20" s="7">
        <v>177516</v>
      </c>
      <c r="D20" s="14"/>
      <c r="E20" s="14">
        <v>191029.00000000012</v>
      </c>
      <c r="F20" s="14">
        <v>124238.00000000061</v>
      </c>
      <c r="G20" s="14">
        <v>42477.000000000073</v>
      </c>
      <c r="H20" s="14">
        <v>21818</v>
      </c>
      <c r="I20" s="14">
        <v>10767.000000000042</v>
      </c>
      <c r="J20" s="14">
        <v>12012</v>
      </c>
      <c r="K20" s="14">
        <v>76465.99999999968</v>
      </c>
      <c r="L20" s="14">
        <v>3078.9999999999973</v>
      </c>
      <c r="M20" s="19">
        <v>750.99999999999784</v>
      </c>
      <c r="N20" s="14">
        <v>13108.000000000002</v>
      </c>
      <c r="O20" s="14">
        <v>5341.9999999999964</v>
      </c>
      <c r="P20" s="14">
        <v>12194.000000000009</v>
      </c>
      <c r="Q20" s="14">
        <v>24104.999999999953</v>
      </c>
      <c r="R20" s="18"/>
    </row>
    <row r="21" spans="1:19" s="7" customFormat="1" ht="13.5" customHeight="1">
      <c r="A21" s="17" t="s">
        <v>7</v>
      </c>
      <c r="B21" s="7">
        <v>448662</v>
      </c>
      <c r="C21" s="7">
        <v>232552</v>
      </c>
      <c r="D21" s="14"/>
      <c r="E21" s="14">
        <v>221090</v>
      </c>
      <c r="F21" s="14">
        <v>164891</v>
      </c>
      <c r="G21" s="14">
        <v>51440</v>
      </c>
      <c r="H21" s="14">
        <v>30664</v>
      </c>
      <c r="I21" s="14">
        <v>15414</v>
      </c>
      <c r="J21" s="14">
        <v>30861</v>
      </c>
      <c r="K21" s="14">
        <v>83679</v>
      </c>
      <c r="L21" s="14">
        <v>8230</v>
      </c>
      <c r="M21" s="19">
        <v>2541</v>
      </c>
      <c r="N21" s="14">
        <v>17445</v>
      </c>
      <c r="O21" s="14">
        <v>8775</v>
      </c>
      <c r="P21" s="14">
        <v>16256</v>
      </c>
      <c r="Q21" s="14">
        <v>29928</v>
      </c>
      <c r="R21" s="18"/>
    </row>
    <row r="22" spans="1:19" s="7" customFormat="1" ht="13.5" customHeight="1">
      <c r="A22" s="17" t="s">
        <v>8</v>
      </c>
      <c r="B22" s="7">
        <v>463898</v>
      </c>
      <c r="C22" s="7">
        <v>279667</v>
      </c>
      <c r="D22" s="14"/>
      <c r="E22" s="14">
        <v>232793</v>
      </c>
      <c r="F22" s="14">
        <v>184422</v>
      </c>
      <c r="G22" s="14">
        <v>62421</v>
      </c>
      <c r="H22" s="14">
        <v>32598</v>
      </c>
      <c r="I22" s="14">
        <v>16866</v>
      </c>
      <c r="J22" s="14">
        <v>42712</v>
      </c>
      <c r="K22" s="14">
        <v>78742</v>
      </c>
      <c r="L22" s="14">
        <v>8441</v>
      </c>
      <c r="M22" s="19">
        <v>3792</v>
      </c>
      <c r="N22" s="14">
        <v>19656</v>
      </c>
      <c r="O22" s="14">
        <v>8552</v>
      </c>
      <c r="P22" s="14">
        <v>17597</v>
      </c>
      <c r="Q22" s="14">
        <v>34973</v>
      </c>
      <c r="R22" s="18"/>
    </row>
    <row r="23" spans="1:19" s="7" customFormat="1" ht="13.5" customHeight="1">
      <c r="A23" s="17" t="s">
        <v>9</v>
      </c>
      <c r="B23" s="7">
        <v>538935</v>
      </c>
      <c r="C23" s="7">
        <v>346236</v>
      </c>
      <c r="D23" s="14"/>
      <c r="E23" s="14">
        <v>259001</v>
      </c>
      <c r="F23" s="14">
        <v>204895</v>
      </c>
      <c r="G23" s="14">
        <v>67797</v>
      </c>
      <c r="H23" s="14">
        <v>39829</v>
      </c>
      <c r="I23" s="14">
        <v>22349</v>
      </c>
      <c r="J23" s="14">
        <v>73928</v>
      </c>
      <c r="K23" s="14">
        <v>81846</v>
      </c>
      <c r="L23" s="14">
        <v>10902</v>
      </c>
      <c r="M23" s="19">
        <v>5286</v>
      </c>
      <c r="N23" s="14">
        <v>29941</v>
      </c>
      <c r="O23" s="14">
        <v>14096</v>
      </c>
      <c r="P23" s="14">
        <v>25124</v>
      </c>
      <c r="Q23" s="14">
        <v>50177</v>
      </c>
      <c r="R23" s="18"/>
    </row>
    <row r="24" spans="1:19" s="7" customFormat="1" ht="13.5" customHeight="1">
      <c r="A24" s="17" t="s">
        <v>10</v>
      </c>
      <c r="B24" s="7">
        <v>554802</v>
      </c>
      <c r="C24" s="7">
        <v>342319</v>
      </c>
      <c r="D24" s="14"/>
      <c r="E24" s="14">
        <v>258270</v>
      </c>
      <c r="F24" s="14">
        <v>210854</v>
      </c>
      <c r="G24" s="14">
        <v>67392</v>
      </c>
      <c r="H24" s="14">
        <v>41134</v>
      </c>
      <c r="I24" s="14">
        <v>21734</v>
      </c>
      <c r="J24" s="14">
        <v>74418</v>
      </c>
      <c r="K24" s="14">
        <v>83124</v>
      </c>
      <c r="L24" s="14">
        <v>9945</v>
      </c>
      <c r="M24" s="19">
        <v>5507</v>
      </c>
      <c r="N24" s="14">
        <v>30638</v>
      </c>
      <c r="O24" s="14">
        <v>15186</v>
      </c>
      <c r="P24" s="14">
        <v>27021</v>
      </c>
      <c r="Q24" s="14">
        <v>51898</v>
      </c>
      <c r="R24" s="18"/>
    </row>
    <row r="25" spans="1:19" s="7" customFormat="1" ht="13.5" customHeight="1">
      <c r="A25" s="17" t="s">
        <v>11</v>
      </c>
      <c r="B25" s="7">
        <v>482000</v>
      </c>
      <c r="C25" s="7">
        <v>279218</v>
      </c>
      <c r="D25" s="14"/>
      <c r="E25" s="14">
        <v>248674</v>
      </c>
      <c r="F25" s="14">
        <v>184539</v>
      </c>
      <c r="G25" s="14">
        <v>56661</v>
      </c>
      <c r="H25" s="14">
        <v>36004</v>
      </c>
      <c r="I25" s="14">
        <v>16637</v>
      </c>
      <c r="J25" s="14">
        <v>39862</v>
      </c>
      <c r="K25" s="14">
        <v>79425</v>
      </c>
      <c r="L25" s="14">
        <v>9638</v>
      </c>
      <c r="M25" s="19">
        <v>4545</v>
      </c>
      <c r="N25" s="14">
        <v>20481</v>
      </c>
      <c r="O25" s="14">
        <v>8283</v>
      </c>
      <c r="P25" s="14">
        <v>18964</v>
      </c>
      <c r="Q25" s="14">
        <v>37505</v>
      </c>
      <c r="R25" s="18"/>
    </row>
    <row r="26" spans="1:19" s="7" customFormat="1" ht="13.5" customHeight="1">
      <c r="A26" s="17" t="s">
        <v>12</v>
      </c>
      <c r="B26" s="7">
        <v>424795</v>
      </c>
      <c r="C26" s="7">
        <v>203460</v>
      </c>
      <c r="D26" s="14"/>
      <c r="E26" s="14">
        <v>218791</v>
      </c>
      <c r="F26" s="14">
        <v>147749</v>
      </c>
      <c r="G26" s="14">
        <v>49661</v>
      </c>
      <c r="H26" s="14">
        <v>25620</v>
      </c>
      <c r="I26" s="14">
        <v>12708</v>
      </c>
      <c r="J26" s="14">
        <v>15455</v>
      </c>
      <c r="K26" s="14">
        <v>82036</v>
      </c>
      <c r="L26" s="14">
        <v>4999</v>
      </c>
      <c r="M26" s="19">
        <v>2594</v>
      </c>
      <c r="N26" s="14">
        <v>18083</v>
      </c>
      <c r="O26" s="14">
        <v>6650</v>
      </c>
      <c r="P26" s="14">
        <v>16966</v>
      </c>
      <c r="Q26" s="14">
        <v>26943</v>
      </c>
      <c r="R26" s="18"/>
    </row>
    <row r="27" spans="1:19" s="7" customFormat="1" ht="13.5" customHeight="1">
      <c r="A27" s="17" t="s">
        <v>13</v>
      </c>
      <c r="B27" s="7">
        <v>316380</v>
      </c>
      <c r="C27" s="7">
        <v>138377</v>
      </c>
      <c r="D27" s="14"/>
      <c r="E27" s="14">
        <v>177874</v>
      </c>
      <c r="F27" s="14">
        <v>98189</v>
      </c>
      <c r="G27" s="14">
        <v>38148</v>
      </c>
      <c r="H27" s="14">
        <v>18545</v>
      </c>
      <c r="I27" s="14">
        <v>7060</v>
      </c>
      <c r="J27" s="14">
        <v>708</v>
      </c>
      <c r="K27" s="14">
        <v>68886</v>
      </c>
      <c r="L27" s="14">
        <v>1677</v>
      </c>
      <c r="M27" s="19">
        <v>326</v>
      </c>
      <c r="N27" s="14">
        <v>9071</v>
      </c>
      <c r="O27" s="14">
        <v>2287</v>
      </c>
      <c r="P27" s="14">
        <v>10138</v>
      </c>
      <c r="Q27" s="14">
        <v>21848</v>
      </c>
      <c r="R27" s="18"/>
    </row>
    <row r="28" spans="1:19" s="7" customFormat="1" ht="13.5" customHeight="1">
      <c r="A28" s="17" t="s">
        <v>14</v>
      </c>
      <c r="B28" s="13">
        <v>282235</v>
      </c>
      <c r="C28" s="13">
        <v>158527</v>
      </c>
      <c r="D28" s="13"/>
      <c r="E28" s="13">
        <v>171129</v>
      </c>
      <c r="F28" s="13">
        <v>102878</v>
      </c>
      <c r="G28" s="13">
        <v>32196</v>
      </c>
      <c r="H28" s="13">
        <v>17234</v>
      </c>
      <c r="I28" s="13">
        <v>5397</v>
      </c>
      <c r="J28" s="13">
        <v>525</v>
      </c>
      <c r="K28" s="13">
        <v>67491</v>
      </c>
      <c r="L28" s="13">
        <v>1457</v>
      </c>
      <c r="M28" s="13">
        <v>419</v>
      </c>
      <c r="N28" s="13">
        <v>11553</v>
      </c>
      <c r="O28" s="13">
        <v>3619</v>
      </c>
      <c r="P28" s="13">
        <v>11224</v>
      </c>
      <c r="Q28" s="13">
        <v>15640</v>
      </c>
      <c r="R28" s="14"/>
      <c r="S28" s="18"/>
    </row>
    <row r="29" spans="1:19" ht="13.5" customHeight="1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9" s="7" customFormat="1" ht="13.5" customHeight="1">
      <c r="A30" s="20">
        <v>2022</v>
      </c>
      <c r="B30" s="10">
        <f>SUM(B31:B42)</f>
        <v>4484120.9999999991</v>
      </c>
      <c r="C30" s="10">
        <f t="shared" ref="C30:Q30" si="1">SUM(C31:C42)</f>
        <v>2114227.0000000009</v>
      </c>
      <c r="D30" s="10"/>
      <c r="E30" s="10">
        <f t="shared" si="1"/>
        <v>2153783.9999999995</v>
      </c>
      <c r="F30" s="10">
        <f t="shared" si="1"/>
        <v>1549204.0000000016</v>
      </c>
      <c r="G30" s="10">
        <f t="shared" si="1"/>
        <v>550046.99999999965</v>
      </c>
      <c r="H30" s="10">
        <f t="shared" si="1"/>
        <v>293726.99999999983</v>
      </c>
      <c r="I30" s="10">
        <f t="shared" si="1"/>
        <v>148629.99999999991</v>
      </c>
      <c r="J30" s="10">
        <f t="shared" si="1"/>
        <v>254950.99999999994</v>
      </c>
      <c r="K30" s="10">
        <f t="shared" si="1"/>
        <v>854401.00000000035</v>
      </c>
      <c r="L30" s="10">
        <f t="shared" si="1"/>
        <v>65240.000000000029</v>
      </c>
      <c r="M30" s="10">
        <f t="shared" si="1"/>
        <v>25533.999999999967</v>
      </c>
      <c r="N30" s="10">
        <f t="shared" si="1"/>
        <v>183773.00000000006</v>
      </c>
      <c r="O30" s="10">
        <f t="shared" si="1"/>
        <v>81184.000000000044</v>
      </c>
      <c r="P30" s="10">
        <f t="shared" si="1"/>
        <v>133754.99999999983</v>
      </c>
      <c r="Q30" s="10">
        <f t="shared" si="1"/>
        <v>304118.00000000017</v>
      </c>
      <c r="R30" s="9"/>
    </row>
    <row r="31" spans="1:19" s="7" customFormat="1" ht="13.5" customHeight="1">
      <c r="A31" s="17" t="s">
        <v>3</v>
      </c>
      <c r="B31" s="14">
        <v>218379.00000000017</v>
      </c>
      <c r="C31" s="14">
        <v>67784.000000000073</v>
      </c>
      <c r="D31" s="14"/>
      <c r="E31" s="14">
        <v>94092.000000000102</v>
      </c>
      <c r="F31" s="14">
        <v>58887.999999999891</v>
      </c>
      <c r="G31" s="14">
        <v>23725.000000000015</v>
      </c>
      <c r="H31" s="14">
        <v>11501.999999999995</v>
      </c>
      <c r="I31" s="14">
        <v>5139.9999999999991</v>
      </c>
      <c r="J31" s="14">
        <v>683.99999999999898</v>
      </c>
      <c r="K31" s="14">
        <v>64344.99999999992</v>
      </c>
      <c r="L31" s="14">
        <v>1229.9999999999993</v>
      </c>
      <c r="M31" s="19">
        <v>336.99999999999955</v>
      </c>
      <c r="N31" s="14">
        <v>6882.0000000000009</v>
      </c>
      <c r="O31" s="14">
        <v>2737.9999999999986</v>
      </c>
      <c r="P31" s="14">
        <v>5566.9999999999809</v>
      </c>
      <c r="Q31" s="14">
        <v>11032.999999999984</v>
      </c>
      <c r="R31" s="18"/>
    </row>
    <row r="32" spans="1:19" s="7" customFormat="1" ht="13.5" customHeight="1">
      <c r="A32" s="17" t="s">
        <v>4</v>
      </c>
      <c r="B32" s="14">
        <v>242122.0000000002</v>
      </c>
      <c r="C32" s="14">
        <v>85535.999999999796</v>
      </c>
      <c r="D32" s="14"/>
      <c r="E32" s="14">
        <v>99669.000000000015</v>
      </c>
      <c r="F32" s="14">
        <v>74190</v>
      </c>
      <c r="G32" s="14">
        <v>33317.999999999949</v>
      </c>
      <c r="H32" s="14">
        <v>14310.999999999984</v>
      </c>
      <c r="I32" s="14">
        <v>6204.0000000000018</v>
      </c>
      <c r="J32" s="14">
        <v>545.99999999999977</v>
      </c>
      <c r="K32" s="14">
        <v>62707.999999999978</v>
      </c>
      <c r="L32" s="14">
        <v>2027.9999999999989</v>
      </c>
      <c r="M32" s="19">
        <v>247.99999999999949</v>
      </c>
      <c r="N32" s="14">
        <v>10265.99999999998</v>
      </c>
      <c r="O32" s="14">
        <v>3692.0000000000091</v>
      </c>
      <c r="P32" s="14">
        <v>6304.9999999999909</v>
      </c>
      <c r="Q32" s="14">
        <v>14173.000000000002</v>
      </c>
      <c r="R32" s="18"/>
    </row>
    <row r="33" spans="1:18" s="7" customFormat="1" ht="13.5" customHeight="1">
      <c r="A33" s="17" t="s">
        <v>5</v>
      </c>
      <c r="B33" s="14">
        <v>286256.00000000006</v>
      </c>
      <c r="C33" s="14">
        <v>112478.99999999996</v>
      </c>
      <c r="D33" s="14"/>
      <c r="E33" s="14">
        <v>137095</v>
      </c>
      <c r="F33" s="14">
        <v>88504.000000000029</v>
      </c>
      <c r="G33" s="14">
        <v>36327.999999999956</v>
      </c>
      <c r="H33" s="14">
        <v>16960.000000000004</v>
      </c>
      <c r="I33" s="14">
        <v>7302.9999999999864</v>
      </c>
      <c r="J33" s="14">
        <v>945.00000000000102</v>
      </c>
      <c r="K33" s="14">
        <v>70752.000000000116</v>
      </c>
      <c r="L33" s="14">
        <v>2095.0000000000027</v>
      </c>
      <c r="M33" s="19">
        <v>224.99999999999912</v>
      </c>
      <c r="N33" s="14">
        <v>9267.9999999999964</v>
      </c>
      <c r="O33" s="14">
        <v>4098.0000000000091</v>
      </c>
      <c r="P33" s="14">
        <v>7139.9999999999927</v>
      </c>
      <c r="Q33" s="14">
        <v>18022</v>
      </c>
      <c r="R33" s="18"/>
    </row>
    <row r="34" spans="1:18" s="7" customFormat="1" ht="13.5" customHeight="1">
      <c r="A34" s="17" t="s">
        <v>6</v>
      </c>
      <c r="B34" s="14">
        <v>336104.00000000081</v>
      </c>
      <c r="C34" s="14">
        <v>132991.99999999974</v>
      </c>
      <c r="D34" s="14"/>
      <c r="E34" s="14">
        <v>168978.99999999927</v>
      </c>
      <c r="F34" s="14">
        <v>106479.00000000063</v>
      </c>
      <c r="G34" s="14">
        <v>35429.999999999862</v>
      </c>
      <c r="H34" s="14">
        <v>19036.999999999989</v>
      </c>
      <c r="I34" s="14">
        <v>10880.000000000011</v>
      </c>
      <c r="J34" s="14">
        <v>9990.0000000000164</v>
      </c>
      <c r="K34" s="14">
        <v>69876.000000000058</v>
      </c>
      <c r="L34" s="14">
        <v>3633.9999999999927</v>
      </c>
      <c r="M34" s="19">
        <v>380.99999999999903</v>
      </c>
      <c r="N34" s="14">
        <v>10742.999999999995</v>
      </c>
      <c r="O34" s="14">
        <v>5669.9999999999945</v>
      </c>
      <c r="P34" s="14">
        <v>8464.0000000000018</v>
      </c>
      <c r="Q34" s="14">
        <v>19533.000000000036</v>
      </c>
      <c r="R34" s="18"/>
    </row>
    <row r="35" spans="1:18" s="7" customFormat="1" ht="13.5" customHeight="1">
      <c r="A35" s="17" t="s">
        <v>7</v>
      </c>
      <c r="B35" s="14">
        <v>429403.99999999959</v>
      </c>
      <c r="C35" s="14">
        <v>186780.99999999988</v>
      </c>
      <c r="D35" s="14"/>
      <c r="E35" s="14">
        <v>203333.00000000038</v>
      </c>
      <c r="F35" s="14">
        <v>146818.00000000003</v>
      </c>
      <c r="G35" s="14">
        <v>47172.999999999753</v>
      </c>
      <c r="H35" s="14">
        <v>26728.000000000007</v>
      </c>
      <c r="I35" s="14">
        <v>14362.999999999982</v>
      </c>
      <c r="J35" s="14">
        <v>27613.000000000058</v>
      </c>
      <c r="K35" s="14">
        <v>78324.999999999753</v>
      </c>
      <c r="L35" s="14">
        <v>8239.0000000000109</v>
      </c>
      <c r="M35" s="19">
        <v>2795.9999999999959</v>
      </c>
      <c r="N35" s="14">
        <v>13458.999999999998</v>
      </c>
      <c r="O35" s="14">
        <v>7751.0000000000073</v>
      </c>
      <c r="P35" s="14">
        <v>10091.000000000007</v>
      </c>
      <c r="Q35" s="14">
        <v>29496.000000000062</v>
      </c>
      <c r="R35" s="18"/>
    </row>
    <row r="36" spans="1:18" s="7" customFormat="1" ht="13.5" customHeight="1">
      <c r="A36" s="17" t="s">
        <v>8</v>
      </c>
      <c r="B36" s="14">
        <v>465300.00000000064</v>
      </c>
      <c r="C36" s="14">
        <v>221399.99999999997</v>
      </c>
      <c r="D36" s="14"/>
      <c r="E36" s="14">
        <v>212242</v>
      </c>
      <c r="F36" s="14">
        <v>166892.99999999939</v>
      </c>
      <c r="G36" s="14">
        <v>57818.000000000007</v>
      </c>
      <c r="H36" s="14">
        <v>31039.999999999996</v>
      </c>
      <c r="I36" s="14">
        <v>16247.999999999985</v>
      </c>
      <c r="J36" s="14">
        <v>42251.000000000065</v>
      </c>
      <c r="K36" s="14">
        <v>75576.999999999767</v>
      </c>
      <c r="L36" s="14">
        <v>10646.000000000024</v>
      </c>
      <c r="M36" s="19">
        <v>3919.9999999999977</v>
      </c>
      <c r="N36" s="14">
        <v>18130.999999999975</v>
      </c>
      <c r="O36" s="14">
        <v>7863.9999999999945</v>
      </c>
      <c r="P36" s="14">
        <v>14485.999999999965</v>
      </c>
      <c r="Q36" s="14">
        <v>29583.999999999956</v>
      </c>
      <c r="R36" s="18"/>
    </row>
    <row r="37" spans="1:18" s="7" customFormat="1" ht="13.5" customHeight="1">
      <c r="A37" s="17" t="s">
        <v>9</v>
      </c>
      <c r="B37" s="14">
        <v>500786.99999999889</v>
      </c>
      <c r="C37" s="14">
        <v>288552.00000000093</v>
      </c>
      <c r="D37" s="14"/>
      <c r="E37" s="14">
        <v>225600.00000000029</v>
      </c>
      <c r="F37" s="14">
        <v>192119.00000000108</v>
      </c>
      <c r="G37" s="14">
        <v>62052.000000000247</v>
      </c>
      <c r="H37" s="14">
        <v>39192.999999999905</v>
      </c>
      <c r="I37" s="14">
        <v>20685.000000000065</v>
      </c>
      <c r="J37" s="14">
        <v>58796.999999999862</v>
      </c>
      <c r="K37" s="14">
        <v>74765.000000000437</v>
      </c>
      <c r="L37" s="14">
        <v>10688.999999999967</v>
      </c>
      <c r="M37" s="19">
        <v>4898.9999999999791</v>
      </c>
      <c r="N37" s="14">
        <v>26588.999999999989</v>
      </c>
      <c r="O37" s="14">
        <v>13465.000000000024</v>
      </c>
      <c r="P37" s="14">
        <v>19622.999999999935</v>
      </c>
      <c r="Q37" s="14">
        <v>40862.999999999862</v>
      </c>
      <c r="R37" s="18"/>
    </row>
    <row r="38" spans="1:18" s="7" customFormat="1" ht="13.5" customHeight="1">
      <c r="A38" s="17" t="s">
        <v>10</v>
      </c>
      <c r="B38" s="14">
        <v>540114.99999999988</v>
      </c>
      <c r="C38" s="14">
        <v>309418.99999999948</v>
      </c>
      <c r="D38" s="14"/>
      <c r="E38" s="14">
        <v>235437.99999999968</v>
      </c>
      <c r="F38" s="14">
        <v>205486.00000000012</v>
      </c>
      <c r="G38" s="14">
        <v>71246.999999999651</v>
      </c>
      <c r="H38" s="14">
        <v>40059.000000000211</v>
      </c>
      <c r="I38" s="14">
        <v>23527.999999999887</v>
      </c>
      <c r="J38" s="14">
        <v>70161.999999999985</v>
      </c>
      <c r="K38" s="14">
        <v>73150.000000000204</v>
      </c>
      <c r="L38" s="14">
        <v>9821.0000000000273</v>
      </c>
      <c r="M38" s="19">
        <v>5303.0000000000082</v>
      </c>
      <c r="N38" s="14">
        <v>31037.000000000044</v>
      </c>
      <c r="O38" s="14">
        <v>15466.999999999984</v>
      </c>
      <c r="P38" s="14">
        <v>21391.000000000062</v>
      </c>
      <c r="Q38" s="14">
        <v>47445.000000000015</v>
      </c>
      <c r="R38" s="18"/>
    </row>
    <row r="39" spans="1:18" s="7" customFormat="1" ht="13.5" customHeight="1">
      <c r="A39" s="17" t="s">
        <v>11</v>
      </c>
      <c r="B39" s="14">
        <v>455330.99999999983</v>
      </c>
      <c r="C39" s="14">
        <v>249356.0000000007</v>
      </c>
      <c r="D39" s="14"/>
      <c r="E39" s="14">
        <v>234343.00000000035</v>
      </c>
      <c r="F39" s="14">
        <v>173005.00000000044</v>
      </c>
      <c r="G39" s="14">
        <v>54708.000000000095</v>
      </c>
      <c r="H39" s="14">
        <v>33429.999999999891</v>
      </c>
      <c r="I39" s="14">
        <v>17586.000000000004</v>
      </c>
      <c r="J39" s="14">
        <v>27561.99999999992</v>
      </c>
      <c r="K39" s="14">
        <v>74540.99999999984</v>
      </c>
      <c r="L39" s="14">
        <v>8500.0000000000182</v>
      </c>
      <c r="M39" s="19">
        <v>3277.9999999999854</v>
      </c>
      <c r="N39" s="14">
        <v>20226.000000000025</v>
      </c>
      <c r="O39" s="14">
        <v>7877.0000000000036</v>
      </c>
      <c r="P39" s="14">
        <v>15341.999999999907</v>
      </c>
      <c r="Q39" s="14">
        <v>34289.000000000058</v>
      </c>
      <c r="R39" s="18"/>
    </row>
    <row r="40" spans="1:18" s="7" customFormat="1" ht="13.5" customHeight="1">
      <c r="A40" s="17" t="s">
        <v>12</v>
      </c>
      <c r="B40" s="14">
        <v>414987.99999999913</v>
      </c>
      <c r="C40" s="14">
        <v>190860.00000000032</v>
      </c>
      <c r="D40" s="14"/>
      <c r="E40" s="14">
        <v>212920.99999999968</v>
      </c>
      <c r="F40" s="14">
        <v>144465.99999999983</v>
      </c>
      <c r="G40" s="14">
        <v>54272.000000000073</v>
      </c>
      <c r="H40" s="14">
        <v>26396.999999999982</v>
      </c>
      <c r="I40" s="14">
        <v>12745.000000000031</v>
      </c>
      <c r="J40" s="14">
        <v>15122.000000000016</v>
      </c>
      <c r="K40" s="14">
        <v>74764.000000000189</v>
      </c>
      <c r="L40" s="14">
        <v>5131.9999999999791</v>
      </c>
      <c r="M40" s="19">
        <v>2971.0000000000018</v>
      </c>
      <c r="N40" s="14">
        <v>15520.000000000071</v>
      </c>
      <c r="O40" s="14">
        <v>6049.0000000000009</v>
      </c>
      <c r="P40" s="14">
        <v>10932.999999999975</v>
      </c>
      <c r="Q40" s="14">
        <v>24556.000000000011</v>
      </c>
      <c r="R40" s="18"/>
    </row>
    <row r="41" spans="1:18" s="7" customFormat="1" ht="13.5" customHeight="1">
      <c r="A41" s="17" t="s">
        <v>13</v>
      </c>
      <c r="B41" s="14">
        <v>323644.99999999983</v>
      </c>
      <c r="C41" s="14">
        <v>127217.00000000017</v>
      </c>
      <c r="D41" s="14"/>
      <c r="E41" s="14">
        <v>172814.99999999983</v>
      </c>
      <c r="F41" s="14">
        <v>96378.999999999738</v>
      </c>
      <c r="G41" s="14">
        <v>39350.000000000065</v>
      </c>
      <c r="H41" s="14">
        <v>18561.999999999942</v>
      </c>
      <c r="I41" s="14">
        <v>7881.0000000000055</v>
      </c>
      <c r="J41" s="14">
        <v>792.99999999999909</v>
      </c>
      <c r="K41" s="14">
        <v>73851.999999999898</v>
      </c>
      <c r="L41" s="14">
        <v>1711.000000000003</v>
      </c>
      <c r="M41" s="19">
        <v>590.00000000000193</v>
      </c>
      <c r="N41" s="14">
        <v>8732.9999999999909</v>
      </c>
      <c r="O41" s="14">
        <v>2750.9999999999959</v>
      </c>
      <c r="P41" s="14">
        <v>6497.0000000000009</v>
      </c>
      <c r="Q41" s="14">
        <v>20948.000000000087</v>
      </c>
      <c r="R41" s="18"/>
    </row>
    <row r="42" spans="1:18" s="7" customFormat="1" ht="13.5" customHeight="1">
      <c r="A42" s="17" t="s">
        <v>14</v>
      </c>
      <c r="B42" s="14">
        <v>271690.00000000012</v>
      </c>
      <c r="C42" s="14">
        <v>141850.99999999968</v>
      </c>
      <c r="D42" s="14"/>
      <c r="E42" s="14">
        <v>157256.99999999985</v>
      </c>
      <c r="F42" s="14">
        <v>95977.000000000393</v>
      </c>
      <c r="G42" s="14">
        <v>34626.000000000022</v>
      </c>
      <c r="H42" s="14">
        <v>16507.999999999964</v>
      </c>
      <c r="I42" s="14">
        <v>6066.99999999997</v>
      </c>
      <c r="J42" s="14">
        <v>485.99999999999955</v>
      </c>
      <c r="K42" s="14">
        <v>61746.000000000131</v>
      </c>
      <c r="L42" s="14">
        <v>1515.0000000000057</v>
      </c>
      <c r="M42" s="19">
        <v>586.00000000000159</v>
      </c>
      <c r="N42" s="14">
        <v>12918.999999999996</v>
      </c>
      <c r="O42" s="14">
        <v>3762.00000000001</v>
      </c>
      <c r="P42" s="14">
        <v>7916.0000000000136</v>
      </c>
      <c r="Q42" s="14">
        <v>14176.000000000047</v>
      </c>
      <c r="R42" s="18"/>
    </row>
    <row r="43" spans="1:18" ht="13.5" customHeight="1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8" s="7" customFormat="1" ht="13.5" customHeight="1">
      <c r="A44" s="20">
        <v>2021</v>
      </c>
      <c r="B44" s="10">
        <f>SUM(B45:B56)</f>
        <v>3674634.9999999981</v>
      </c>
      <c r="C44" s="10">
        <f t="shared" ref="C44:Q44" si="2">SUM(C45:C56)</f>
        <v>1324387.9999999991</v>
      </c>
      <c r="D44" s="10">
        <f t="shared" si="2"/>
        <v>0</v>
      </c>
      <c r="E44" s="10">
        <f t="shared" si="2"/>
        <v>1506127.0000000009</v>
      </c>
      <c r="F44" s="10">
        <f t="shared" si="2"/>
        <v>1104006.0000000014</v>
      </c>
      <c r="G44" s="10">
        <f t="shared" si="2"/>
        <v>415172.99999999971</v>
      </c>
      <c r="H44" s="10">
        <f t="shared" si="2"/>
        <v>247146.00000000012</v>
      </c>
      <c r="I44" s="10">
        <f t="shared" si="2"/>
        <v>137965.00000000015</v>
      </c>
      <c r="J44" s="10">
        <f t="shared" si="2"/>
        <v>215534.99999999988</v>
      </c>
      <c r="K44" s="10">
        <f t="shared" si="2"/>
        <v>764631.00000000035</v>
      </c>
      <c r="L44" s="10">
        <f t="shared" si="2"/>
        <v>32962.999999999993</v>
      </c>
      <c r="M44" s="10">
        <f t="shared" si="2"/>
        <v>18336.999999999989</v>
      </c>
      <c r="N44" s="10">
        <f t="shared" si="2"/>
        <v>138594.99999999994</v>
      </c>
      <c r="O44" s="10">
        <f t="shared" si="2"/>
        <v>69497</v>
      </c>
      <c r="P44" s="10">
        <f t="shared" si="2"/>
        <v>104526.00000000003</v>
      </c>
      <c r="Q44" s="10">
        <f t="shared" si="2"/>
        <v>244521.99999999977</v>
      </c>
      <c r="R44" s="9"/>
    </row>
    <row r="45" spans="1:18" s="7" customFormat="1" ht="13.5" customHeight="1">
      <c r="A45" s="17" t="s">
        <v>3</v>
      </c>
      <c r="B45" s="14">
        <v>122319.00000000013</v>
      </c>
      <c r="C45" s="14">
        <v>28811.000000000004</v>
      </c>
      <c r="D45" s="14"/>
      <c r="E45" s="14">
        <v>35306.000000000044</v>
      </c>
      <c r="F45" s="14">
        <v>27724.000000000055</v>
      </c>
      <c r="G45" s="14">
        <v>12466.000000000013</v>
      </c>
      <c r="H45" s="14">
        <v>7651.0000000000045</v>
      </c>
      <c r="I45" s="14">
        <v>1872.9999999999995</v>
      </c>
      <c r="J45" s="14">
        <v>359.00000000000034</v>
      </c>
      <c r="K45" s="14">
        <v>51981.999999999978</v>
      </c>
      <c r="L45" s="14">
        <v>375.99999999999932</v>
      </c>
      <c r="M45" s="14" t="s">
        <v>37</v>
      </c>
      <c r="N45" s="14">
        <v>2973.0000000000036</v>
      </c>
      <c r="O45" s="14">
        <v>904.00000000000057</v>
      </c>
      <c r="P45" s="14">
        <v>3262.9999999999977</v>
      </c>
      <c r="Q45" s="14">
        <v>6253.0000000000082</v>
      </c>
      <c r="R45" s="18"/>
    </row>
    <row r="46" spans="1:18" s="7" customFormat="1" ht="13.5" customHeight="1">
      <c r="A46" s="17" t="s">
        <v>4</v>
      </c>
      <c r="B46" s="14">
        <v>138543.00000000006</v>
      </c>
      <c r="C46" s="14">
        <v>36584.999999999956</v>
      </c>
      <c r="D46" s="14"/>
      <c r="E46" s="14">
        <v>34986.999999999956</v>
      </c>
      <c r="F46" s="14">
        <v>39065.000000000007</v>
      </c>
      <c r="G46" s="14">
        <v>16356.000000000005</v>
      </c>
      <c r="H46" s="14">
        <v>9552.0000000000018</v>
      </c>
      <c r="I46" s="14">
        <v>3063.9999999999982</v>
      </c>
      <c r="J46" s="14">
        <v>312.99999999999994</v>
      </c>
      <c r="K46" s="14">
        <v>55626.000000000007</v>
      </c>
      <c r="L46" s="14">
        <v>360.0000000000004</v>
      </c>
      <c r="M46" s="14" t="s">
        <v>37</v>
      </c>
      <c r="N46" s="14">
        <v>2937.9999999999991</v>
      </c>
      <c r="O46" s="14">
        <v>1162.0000000000011</v>
      </c>
      <c r="P46" s="14">
        <v>3872.0000000000014</v>
      </c>
      <c r="Q46" s="14">
        <v>7832.9999999999991</v>
      </c>
      <c r="R46" s="18"/>
    </row>
    <row r="47" spans="1:18" s="7" customFormat="1" ht="13.5" customHeight="1">
      <c r="A47" s="17" t="s">
        <v>5</v>
      </c>
      <c r="B47" s="14">
        <v>175237.99999999988</v>
      </c>
      <c r="C47" s="14">
        <v>45067.999999999985</v>
      </c>
      <c r="D47" s="14"/>
      <c r="E47" s="14">
        <v>50762.000000000087</v>
      </c>
      <c r="F47" s="14">
        <v>48319.000000000022</v>
      </c>
      <c r="G47" s="14">
        <v>21672.99999999992</v>
      </c>
      <c r="H47" s="14">
        <v>10781.000000000004</v>
      </c>
      <c r="I47" s="14">
        <v>4724.0000000000018</v>
      </c>
      <c r="J47" s="14">
        <v>436.00000000000011</v>
      </c>
      <c r="K47" s="14">
        <v>63171.999999999978</v>
      </c>
      <c r="L47" s="14">
        <v>469.99999999999966</v>
      </c>
      <c r="M47" s="14">
        <v>29.000000000000028</v>
      </c>
      <c r="N47" s="14">
        <v>4022.9999999999891</v>
      </c>
      <c r="O47" s="14">
        <v>1638.9999999999984</v>
      </c>
      <c r="P47" s="14">
        <v>3937.0000000000032</v>
      </c>
      <c r="Q47" s="14">
        <v>10341.000000000009</v>
      </c>
      <c r="R47" s="18"/>
    </row>
    <row r="48" spans="1:18" s="7" customFormat="1" ht="13.5" customHeight="1">
      <c r="A48" s="17" t="s">
        <v>6</v>
      </c>
      <c r="B48" s="14">
        <v>166495.99999999991</v>
      </c>
      <c r="C48" s="14">
        <v>44321.999999999993</v>
      </c>
      <c r="D48" s="14"/>
      <c r="E48" s="14">
        <v>56631.999999999978</v>
      </c>
      <c r="F48" s="14">
        <v>39142.999999999956</v>
      </c>
      <c r="G48" s="14">
        <v>18507.000000000076</v>
      </c>
      <c r="H48" s="14">
        <v>9862.9999999999891</v>
      </c>
      <c r="I48" s="14">
        <v>4497.00000000001</v>
      </c>
      <c r="J48" s="14">
        <v>475.00000000000148</v>
      </c>
      <c r="K48" s="14">
        <v>61734.000000000044</v>
      </c>
      <c r="L48" s="14">
        <v>522.99999999999989</v>
      </c>
      <c r="M48" s="14">
        <v>14.000000000000025</v>
      </c>
      <c r="N48" s="14">
        <v>3812.9999999999936</v>
      </c>
      <c r="O48" s="14">
        <v>2806.9999999999973</v>
      </c>
      <c r="P48" s="14">
        <v>4061.0000000000091</v>
      </c>
      <c r="Q48" s="14">
        <v>8748.9999999999945</v>
      </c>
      <c r="R48" s="18"/>
    </row>
    <row r="49" spans="1:18" s="7" customFormat="1" ht="13.5" customHeight="1">
      <c r="A49" s="17" t="s">
        <v>7</v>
      </c>
      <c r="B49" s="14">
        <v>249757.99999999985</v>
      </c>
      <c r="C49" s="14">
        <v>65675.99999999984</v>
      </c>
      <c r="D49" s="14"/>
      <c r="E49" s="14">
        <v>92848.000000000087</v>
      </c>
      <c r="F49" s="14">
        <v>63697.000000000167</v>
      </c>
      <c r="G49" s="14">
        <v>27321.000000000007</v>
      </c>
      <c r="H49" s="14">
        <v>16209.999999999996</v>
      </c>
      <c r="I49" s="14">
        <v>9389.0000000000091</v>
      </c>
      <c r="J49" s="14">
        <v>10757.999999999993</v>
      </c>
      <c r="K49" s="14">
        <v>63727.999999999854</v>
      </c>
      <c r="L49" s="14">
        <v>845.00000000000034</v>
      </c>
      <c r="M49" s="14">
        <v>499.99999999999943</v>
      </c>
      <c r="N49" s="14">
        <v>7095.0000000000045</v>
      </c>
      <c r="O49" s="14">
        <v>4000.0000000000059</v>
      </c>
      <c r="P49" s="14">
        <v>5818.9999999999927</v>
      </c>
      <c r="Q49" s="14">
        <v>13224.000000000013</v>
      </c>
      <c r="R49" s="18"/>
    </row>
    <row r="50" spans="1:18" s="7" customFormat="1" ht="13.5" customHeight="1">
      <c r="A50" s="17" t="s">
        <v>8</v>
      </c>
      <c r="B50" s="14">
        <v>398821.99999999965</v>
      </c>
      <c r="C50" s="14">
        <v>116394.00000000019</v>
      </c>
      <c r="D50" s="14"/>
      <c r="E50" s="14">
        <v>160685.00000000023</v>
      </c>
      <c r="F50" s="14">
        <v>109914.00000000028</v>
      </c>
      <c r="G50" s="14">
        <v>40937.999999999927</v>
      </c>
      <c r="H50" s="14">
        <v>27027.999999999975</v>
      </c>
      <c r="I50" s="14">
        <v>18710.999999999938</v>
      </c>
      <c r="J50" s="14">
        <v>36242.000000000015</v>
      </c>
      <c r="K50" s="14">
        <v>62829.000000000153</v>
      </c>
      <c r="L50" s="14">
        <v>2044.0000000000073</v>
      </c>
      <c r="M50" s="14">
        <v>3024.0000000000009</v>
      </c>
      <c r="N50" s="14">
        <v>14050.999999999996</v>
      </c>
      <c r="O50" s="14">
        <v>7893.0000000000036</v>
      </c>
      <c r="P50" s="14">
        <v>10340.999999999998</v>
      </c>
      <c r="Q50" s="14">
        <v>21515.999999999964</v>
      </c>
      <c r="R50" s="18"/>
    </row>
    <row r="51" spans="1:18" s="7" customFormat="1" ht="13.5" customHeight="1">
      <c r="A51" s="17" t="s">
        <v>9</v>
      </c>
      <c r="B51" s="14">
        <v>527709.99999999919</v>
      </c>
      <c r="C51" s="14">
        <v>210405.99999999974</v>
      </c>
      <c r="D51" s="14"/>
      <c r="E51" s="14">
        <v>212926.00000000073</v>
      </c>
      <c r="F51" s="14">
        <v>174673.00000000003</v>
      </c>
      <c r="G51" s="14">
        <v>57672.999999999884</v>
      </c>
      <c r="H51" s="14">
        <v>34929.000000000218</v>
      </c>
      <c r="I51" s="14">
        <v>23785.000000000029</v>
      </c>
      <c r="J51" s="14">
        <v>56359.999999999905</v>
      </c>
      <c r="K51" s="14">
        <v>65104.999999999935</v>
      </c>
      <c r="L51" s="14">
        <v>6295.0000000000164</v>
      </c>
      <c r="M51" s="14">
        <v>3988.999999999985</v>
      </c>
      <c r="N51" s="14">
        <v>25110.999999999938</v>
      </c>
      <c r="O51" s="14">
        <v>13938.000000000025</v>
      </c>
      <c r="P51" s="14">
        <v>15482.999999999931</v>
      </c>
      <c r="Q51" s="14">
        <v>47848.999999999854</v>
      </c>
      <c r="R51" s="18"/>
    </row>
    <row r="52" spans="1:18" s="7" customFormat="1" ht="13.5" customHeight="1">
      <c r="A52" s="17" t="s">
        <v>10</v>
      </c>
      <c r="B52" s="14">
        <v>576138.99999999907</v>
      </c>
      <c r="C52" s="14">
        <v>264049.99999999948</v>
      </c>
      <c r="D52" s="14"/>
      <c r="E52" s="14">
        <v>242693.0000000002</v>
      </c>
      <c r="F52" s="14">
        <v>194398</v>
      </c>
      <c r="G52" s="14">
        <v>70277.999999999898</v>
      </c>
      <c r="H52" s="14">
        <v>42113.000000000022</v>
      </c>
      <c r="I52" s="14">
        <v>25961.000000000102</v>
      </c>
      <c r="J52" s="14">
        <v>61511.999999999927</v>
      </c>
      <c r="K52" s="14">
        <v>68334.000000000291</v>
      </c>
      <c r="L52" s="14">
        <v>10006.99999999996</v>
      </c>
      <c r="M52" s="14">
        <v>4181.0000000000036</v>
      </c>
      <c r="N52" s="14">
        <v>31466.000000000018</v>
      </c>
      <c r="O52" s="14">
        <v>15785.999999999982</v>
      </c>
      <c r="P52" s="14">
        <v>20133.000000000058</v>
      </c>
      <c r="Q52" s="14">
        <v>53326.999999999811</v>
      </c>
      <c r="R52" s="18"/>
    </row>
    <row r="53" spans="1:18" s="7" customFormat="1" ht="13.5" customHeight="1">
      <c r="A53" s="17" t="s">
        <v>11</v>
      </c>
      <c r="B53" s="14">
        <v>470259.00000000041</v>
      </c>
      <c r="C53" s="14">
        <v>213261.00000000041</v>
      </c>
      <c r="D53" s="14"/>
      <c r="E53" s="14">
        <v>228739.00000000058</v>
      </c>
      <c r="F53" s="14">
        <v>162150.0000000009</v>
      </c>
      <c r="G53" s="14">
        <v>56919.000000000058</v>
      </c>
      <c r="H53" s="14">
        <v>33435.999999999993</v>
      </c>
      <c r="I53" s="14">
        <v>20434.000000000022</v>
      </c>
      <c r="J53" s="14">
        <v>32061.000000000015</v>
      </c>
      <c r="K53" s="14">
        <v>70150.000000000233</v>
      </c>
      <c r="L53" s="14">
        <v>5327.0000000000064</v>
      </c>
      <c r="M53" s="14">
        <v>3534.0000000000023</v>
      </c>
      <c r="N53" s="14">
        <v>18324.999999999993</v>
      </c>
      <c r="O53" s="14">
        <v>9098.9999999999909</v>
      </c>
      <c r="P53" s="14">
        <v>15533.000000000011</v>
      </c>
      <c r="Q53" s="14">
        <v>27813.000000000106</v>
      </c>
      <c r="R53" s="18"/>
    </row>
    <row r="54" spans="1:18" s="7" customFormat="1" ht="13.5" customHeight="1">
      <c r="A54" s="17" t="s">
        <v>12</v>
      </c>
      <c r="B54" s="14">
        <v>423552.99999999983</v>
      </c>
      <c r="C54" s="14">
        <v>153488.99999999956</v>
      </c>
      <c r="D54" s="14"/>
      <c r="E54" s="14">
        <v>208704.99999999936</v>
      </c>
      <c r="F54" s="14">
        <v>128933.00000000003</v>
      </c>
      <c r="G54" s="14">
        <v>43892.99999999992</v>
      </c>
      <c r="H54" s="14">
        <v>28271.999999999844</v>
      </c>
      <c r="I54" s="14">
        <v>15426.000000000015</v>
      </c>
      <c r="J54" s="14">
        <v>15300.000000000056</v>
      </c>
      <c r="K54" s="14">
        <v>75156.999999999854</v>
      </c>
      <c r="L54" s="14">
        <v>4488.9999999999982</v>
      </c>
      <c r="M54" s="14">
        <v>2278.9999999999968</v>
      </c>
      <c r="N54" s="14">
        <v>14371.000000000013</v>
      </c>
      <c r="O54" s="14">
        <v>7199.9999999999927</v>
      </c>
      <c r="P54" s="14">
        <v>11131.000000000011</v>
      </c>
      <c r="Q54" s="14">
        <v>21885.999999999993</v>
      </c>
      <c r="R54" s="18"/>
    </row>
    <row r="55" spans="1:18" s="7" customFormat="1" ht="13.5" customHeight="1">
      <c r="A55" s="17" t="s">
        <v>13</v>
      </c>
      <c r="B55" s="14">
        <v>249860.00000000012</v>
      </c>
      <c r="C55" s="14">
        <v>82424.000000000058</v>
      </c>
      <c r="D55" s="14"/>
      <c r="E55" s="14">
        <v>109080.99999999987</v>
      </c>
      <c r="F55" s="14">
        <v>67631.999999999985</v>
      </c>
      <c r="G55" s="14">
        <v>29135.999999999978</v>
      </c>
      <c r="H55" s="14">
        <v>16591.000000000055</v>
      </c>
      <c r="I55" s="14">
        <v>6138.0000000000073</v>
      </c>
      <c r="J55" s="14">
        <v>1078</v>
      </c>
      <c r="K55" s="14">
        <v>70149.999999999985</v>
      </c>
      <c r="L55" s="14">
        <v>1658.0000000000002</v>
      </c>
      <c r="M55" s="14">
        <v>257.99999999999989</v>
      </c>
      <c r="N55" s="14">
        <v>7034.9999999999836</v>
      </c>
      <c r="O55" s="14">
        <v>2449.0000000000032</v>
      </c>
      <c r="P55" s="14">
        <v>5609</v>
      </c>
      <c r="Q55" s="14">
        <v>15469</v>
      </c>
      <c r="R55" s="18"/>
    </row>
    <row r="56" spans="1:18" s="7" customFormat="1" ht="13.5" customHeight="1">
      <c r="A56" s="17" t="s">
        <v>14</v>
      </c>
      <c r="B56" s="14">
        <v>175937.99999999983</v>
      </c>
      <c r="C56" s="14">
        <v>63902.000000000022</v>
      </c>
      <c r="D56" s="14"/>
      <c r="E56" s="14">
        <v>72763.000000000029</v>
      </c>
      <c r="F56" s="14">
        <v>48357.999999999942</v>
      </c>
      <c r="G56" s="14">
        <v>20013.000000000011</v>
      </c>
      <c r="H56" s="14">
        <v>10720.000000000015</v>
      </c>
      <c r="I56" s="14">
        <v>3962.9999999999982</v>
      </c>
      <c r="J56" s="14">
        <v>641.00000000000023</v>
      </c>
      <c r="K56" s="14">
        <v>56663.999999999949</v>
      </c>
      <c r="L56" s="14">
        <v>569.00000000000148</v>
      </c>
      <c r="M56" s="14">
        <v>528.99999999999989</v>
      </c>
      <c r="N56" s="14">
        <v>7393.9999999999909</v>
      </c>
      <c r="O56" s="14">
        <v>2620.0000000000045</v>
      </c>
      <c r="P56" s="14">
        <v>5344.00000000001</v>
      </c>
      <c r="Q56" s="14">
        <v>10261.999999999985</v>
      </c>
      <c r="R56" s="18"/>
    </row>
    <row r="57" spans="1:18" ht="13.5" customHeight="1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8" s="7" customFormat="1" ht="13.5" customHeight="1">
      <c r="A58" s="20">
        <v>2020</v>
      </c>
      <c r="B58" s="10">
        <f>SUM(B59:B70)</f>
        <v>3433242</v>
      </c>
      <c r="C58" s="10">
        <f t="shared" ref="C58:Q58" si="3">SUM(C59:C70)</f>
        <v>1135359.9999999991</v>
      </c>
      <c r="D58" s="10"/>
      <c r="E58" s="10">
        <f t="shared" si="3"/>
        <v>1334245</v>
      </c>
      <c r="F58" s="10">
        <f t="shared" si="3"/>
        <v>1038126.9999999999</v>
      </c>
      <c r="G58" s="10">
        <f t="shared" si="3"/>
        <v>427480.99999999977</v>
      </c>
      <c r="H58" s="10">
        <f t="shared" si="3"/>
        <v>232329.9999999998</v>
      </c>
      <c r="I58" s="10">
        <f t="shared" si="3"/>
        <v>134450.00000000015</v>
      </c>
      <c r="J58" s="10">
        <f t="shared" si="3"/>
        <v>216566.00000000006</v>
      </c>
      <c r="K58" s="10">
        <f t="shared" si="3"/>
        <v>628136.00000000058</v>
      </c>
      <c r="L58" s="10">
        <f t="shared" si="3"/>
        <v>32907.999999999985</v>
      </c>
      <c r="M58" s="10">
        <f t="shared" si="3"/>
        <v>18721.999999999978</v>
      </c>
      <c r="N58" s="10">
        <f t="shared" si="3"/>
        <v>137204</v>
      </c>
      <c r="O58" s="10">
        <f t="shared" si="3"/>
        <v>76861.000000000015</v>
      </c>
      <c r="P58" s="10">
        <f t="shared" si="3"/>
        <v>72692</v>
      </c>
      <c r="Q58" s="10">
        <f t="shared" si="3"/>
        <v>218880.00000000006</v>
      </c>
      <c r="R58" s="9"/>
    </row>
    <row r="59" spans="1:18" s="7" customFormat="1" ht="13.5" customHeight="1">
      <c r="A59" s="17" t="s">
        <v>3</v>
      </c>
      <c r="B59" s="14">
        <v>307439.00000000076</v>
      </c>
      <c r="C59" s="14">
        <v>141869.99999999945</v>
      </c>
      <c r="D59" s="14"/>
      <c r="E59" s="14">
        <v>170789.00000000038</v>
      </c>
      <c r="F59" s="14">
        <v>96312.000000000087</v>
      </c>
      <c r="G59" s="14">
        <v>42855.999999999949</v>
      </c>
      <c r="H59" s="14">
        <v>14524.99999999998</v>
      </c>
      <c r="I59" s="14">
        <v>6342.0000000000155</v>
      </c>
      <c r="J59" s="14">
        <v>1706.0000000000011</v>
      </c>
      <c r="K59" s="14">
        <v>76989.00000000016</v>
      </c>
      <c r="L59" s="14">
        <v>4489.0000000000146</v>
      </c>
      <c r="M59" s="14">
        <v>474.00000000000028</v>
      </c>
      <c r="N59" s="14">
        <v>9829.9999999999927</v>
      </c>
      <c r="O59" s="14">
        <v>3442.0000000000009</v>
      </c>
      <c r="P59" s="14">
        <v>4908.0000000000091</v>
      </c>
      <c r="Q59" s="14">
        <v>16646.999999999985</v>
      </c>
      <c r="R59" s="18"/>
    </row>
    <row r="60" spans="1:18" s="7" customFormat="1" ht="13.5" customHeight="1">
      <c r="A60" s="17" t="s">
        <v>4</v>
      </c>
      <c r="B60" s="14">
        <v>324767.99999999959</v>
      </c>
      <c r="C60" s="14">
        <v>143271.00000000006</v>
      </c>
      <c r="D60" s="14"/>
      <c r="E60" s="14">
        <v>163870.99999999983</v>
      </c>
      <c r="F60" s="14">
        <v>98448.999999999811</v>
      </c>
      <c r="G60" s="14">
        <v>49592.999999999687</v>
      </c>
      <c r="H60" s="14">
        <v>16410.999999999975</v>
      </c>
      <c r="I60" s="14">
        <v>8126.0000000000164</v>
      </c>
      <c r="J60" s="14">
        <v>1671.0000000000016</v>
      </c>
      <c r="K60" s="14">
        <v>78983.999999999942</v>
      </c>
      <c r="L60" s="14">
        <v>4840.9999999999936</v>
      </c>
      <c r="M60" s="14">
        <v>534.99999999999966</v>
      </c>
      <c r="N60" s="14">
        <v>13322.000000000024</v>
      </c>
      <c r="O60" s="14">
        <v>4573.00000000001</v>
      </c>
      <c r="P60" s="14">
        <v>6076.0000000000382</v>
      </c>
      <c r="Q60" s="14">
        <v>21587.000000000018</v>
      </c>
      <c r="R60" s="18"/>
    </row>
    <row r="61" spans="1:18" s="7" customFormat="1" ht="13.5" customHeight="1">
      <c r="A61" s="17" t="s">
        <v>5</v>
      </c>
      <c r="B61" s="14">
        <v>160604</v>
      </c>
      <c r="C61" s="14">
        <v>60114</v>
      </c>
      <c r="D61" s="14"/>
      <c r="E61" s="14">
        <v>69685</v>
      </c>
      <c r="F61" s="14">
        <v>51306</v>
      </c>
      <c r="G61" s="14">
        <v>20918</v>
      </c>
      <c r="H61" s="14">
        <v>7711</v>
      </c>
      <c r="I61" s="14">
        <v>3664</v>
      </c>
      <c r="J61" s="14">
        <v>1457</v>
      </c>
      <c r="K61" s="14">
        <v>43745</v>
      </c>
      <c r="L61" s="14">
        <v>1679</v>
      </c>
      <c r="M61" s="14">
        <v>35</v>
      </c>
      <c r="N61" s="14">
        <v>4884</v>
      </c>
      <c r="O61" s="14">
        <v>1600</v>
      </c>
      <c r="P61" s="14">
        <v>2791</v>
      </c>
      <c r="Q61" s="14">
        <v>11243</v>
      </c>
      <c r="R61" s="18"/>
    </row>
    <row r="62" spans="1:18" s="7" customFormat="1" ht="13.5" customHeight="1">
      <c r="A62" s="17" t="s">
        <v>6</v>
      </c>
      <c r="B62" s="14">
        <v>38015</v>
      </c>
      <c r="C62" s="14">
        <v>16617</v>
      </c>
      <c r="D62" s="14"/>
      <c r="E62" s="14">
        <v>5228</v>
      </c>
      <c r="F62" s="14">
        <v>19189</v>
      </c>
      <c r="G62" s="14">
        <v>10585</v>
      </c>
      <c r="H62" s="14">
        <v>4701</v>
      </c>
      <c r="I62" s="14">
        <v>1953</v>
      </c>
      <c r="J62" s="14">
        <v>1339</v>
      </c>
      <c r="K62" s="14">
        <v>2116</v>
      </c>
      <c r="L62" s="14">
        <v>478</v>
      </c>
      <c r="M62" s="14" t="s">
        <v>37</v>
      </c>
      <c r="N62" s="14">
        <v>2452</v>
      </c>
      <c r="O62" s="14">
        <v>977</v>
      </c>
      <c r="P62" s="14">
        <v>1999</v>
      </c>
      <c r="Q62" s="14">
        <v>3615</v>
      </c>
      <c r="R62" s="18"/>
    </row>
    <row r="63" spans="1:18" s="7" customFormat="1" ht="13.5" customHeight="1">
      <c r="A63" s="17" t="s">
        <v>7</v>
      </c>
      <c r="B63" s="14">
        <v>90294.999999999927</v>
      </c>
      <c r="C63" s="14">
        <v>28053.000000000022</v>
      </c>
      <c r="D63" s="14"/>
      <c r="E63" s="14">
        <v>21987.999999999985</v>
      </c>
      <c r="F63" s="14">
        <v>36490.999999999956</v>
      </c>
      <c r="G63" s="14">
        <v>17671.000000000015</v>
      </c>
      <c r="H63" s="14">
        <v>10676.999999999976</v>
      </c>
      <c r="I63" s="14">
        <v>4751.9999999999955</v>
      </c>
      <c r="J63" s="14">
        <v>3351.9999999999982</v>
      </c>
      <c r="K63" s="14">
        <v>7966.9999999999873</v>
      </c>
      <c r="L63" s="14">
        <v>154.99999999999997</v>
      </c>
      <c r="M63" s="14">
        <v>237.99999999999966</v>
      </c>
      <c r="N63" s="14">
        <v>4293.0000000000018</v>
      </c>
      <c r="O63" s="14">
        <v>2280.0000000000045</v>
      </c>
      <c r="P63" s="14">
        <v>2721.9999999999991</v>
      </c>
      <c r="Q63" s="14">
        <v>5761.9999999999936</v>
      </c>
      <c r="R63" s="18"/>
    </row>
    <row r="64" spans="1:18" s="7" customFormat="1" ht="13.5" customHeight="1">
      <c r="A64" s="17" t="s">
        <v>8</v>
      </c>
      <c r="B64" s="14">
        <v>321314.99999999895</v>
      </c>
      <c r="C64" s="14">
        <v>82361.999999999869</v>
      </c>
      <c r="D64" s="14"/>
      <c r="E64" s="14">
        <v>111789.99999999983</v>
      </c>
      <c r="F64" s="14">
        <v>95675.999999999491</v>
      </c>
      <c r="G64" s="14">
        <v>37904.999999999869</v>
      </c>
      <c r="H64" s="14">
        <v>25181.00000000004</v>
      </c>
      <c r="I64" s="14">
        <v>17625.000000000015</v>
      </c>
      <c r="J64" s="14">
        <v>31728</v>
      </c>
      <c r="K64" s="14">
        <v>38747.000000000036</v>
      </c>
      <c r="L64" s="14">
        <v>1037.0000000000036</v>
      </c>
      <c r="M64" s="14">
        <v>2755.9999999999982</v>
      </c>
      <c r="N64" s="14">
        <v>12522.000000000005</v>
      </c>
      <c r="O64" s="14">
        <v>8061.9999999999827</v>
      </c>
      <c r="P64" s="14">
        <v>6425.9999999999873</v>
      </c>
      <c r="Q64" s="14">
        <v>14221.999999999973</v>
      </c>
      <c r="R64" s="18"/>
    </row>
    <row r="65" spans="1:18" s="7" customFormat="1" ht="13.5" customHeight="1">
      <c r="A65" s="17" t="s">
        <v>9</v>
      </c>
      <c r="B65" s="14">
        <v>515458.99999999988</v>
      </c>
      <c r="C65" s="14">
        <v>179634.99999999956</v>
      </c>
      <c r="D65" s="14"/>
      <c r="E65" s="14">
        <v>188765.99999999991</v>
      </c>
      <c r="F65" s="14">
        <v>162733.00000000009</v>
      </c>
      <c r="G65" s="14">
        <v>58827.999999999956</v>
      </c>
      <c r="H65" s="14">
        <v>38237</v>
      </c>
      <c r="I65" s="14">
        <v>25288.000000000051</v>
      </c>
      <c r="J65" s="14">
        <v>59524.000000000175</v>
      </c>
      <c r="K65" s="14">
        <v>62165.000000000357</v>
      </c>
      <c r="L65" s="14">
        <v>6135.0000000000173</v>
      </c>
      <c r="M65" s="14">
        <v>4440.99999999998</v>
      </c>
      <c r="N65" s="14">
        <v>24620.000000000011</v>
      </c>
      <c r="O65" s="14">
        <v>17512.000000000069</v>
      </c>
      <c r="P65" s="14">
        <v>10961.000000000013</v>
      </c>
      <c r="Q65" s="14">
        <v>35884.00000000008</v>
      </c>
      <c r="R65" s="18"/>
    </row>
    <row r="66" spans="1:18" s="7" customFormat="1" ht="13.5" customHeight="1">
      <c r="A66" s="17" t="s">
        <v>10</v>
      </c>
      <c r="B66" s="14">
        <v>588858.00000000012</v>
      </c>
      <c r="C66" s="14">
        <v>187386.00000000029</v>
      </c>
      <c r="D66" s="14"/>
      <c r="E66" s="14">
        <v>205753.0000000002</v>
      </c>
      <c r="F66" s="14">
        <v>176417.00000000029</v>
      </c>
      <c r="G66" s="14">
        <v>66510.000000000364</v>
      </c>
      <c r="H66" s="14">
        <v>42864.999999999825</v>
      </c>
      <c r="I66" s="14">
        <v>27266.00000000004</v>
      </c>
      <c r="J66" s="14">
        <v>69597.999999999884</v>
      </c>
      <c r="K66" s="14">
        <v>65874.999999999942</v>
      </c>
      <c r="L66" s="14">
        <v>7929.9999999999573</v>
      </c>
      <c r="M66" s="14">
        <v>5602.0000000000009</v>
      </c>
      <c r="N66" s="14">
        <v>29667.999999999971</v>
      </c>
      <c r="O66" s="14">
        <v>19031.999999999953</v>
      </c>
      <c r="P66" s="14">
        <v>14138.999999999955</v>
      </c>
      <c r="Q66" s="14">
        <v>45589.000000000015</v>
      </c>
      <c r="R66" s="18"/>
    </row>
    <row r="67" spans="1:18" s="7" customFormat="1" ht="13.5" customHeight="1">
      <c r="A67" s="17" t="s">
        <v>11</v>
      </c>
      <c r="B67" s="14">
        <v>452980</v>
      </c>
      <c r="C67" s="14">
        <v>143397</v>
      </c>
      <c r="D67" s="14"/>
      <c r="E67" s="14">
        <v>179026</v>
      </c>
      <c r="F67" s="14">
        <v>140570</v>
      </c>
      <c r="G67" s="14">
        <v>52434</v>
      </c>
      <c r="H67" s="14">
        <v>33426</v>
      </c>
      <c r="I67" s="14">
        <v>19320</v>
      </c>
      <c r="J67" s="14">
        <v>33923</v>
      </c>
      <c r="K67" s="14">
        <v>68382</v>
      </c>
      <c r="L67" s="14">
        <v>3446</v>
      </c>
      <c r="M67" s="14">
        <v>3254</v>
      </c>
      <c r="N67" s="14">
        <v>17007</v>
      </c>
      <c r="O67" s="14">
        <v>9911</v>
      </c>
      <c r="P67" s="14">
        <v>8184</v>
      </c>
      <c r="Q67" s="14">
        <v>27494</v>
      </c>
      <c r="R67" s="18"/>
    </row>
    <row r="68" spans="1:18" s="7" customFormat="1" ht="13.5" customHeight="1">
      <c r="A68" s="17" t="s">
        <v>12</v>
      </c>
      <c r="B68" s="14">
        <v>346198.00000000047</v>
      </c>
      <c r="C68" s="14">
        <v>81230.999999999884</v>
      </c>
      <c r="D68" s="14"/>
      <c r="E68" s="14">
        <v>137138.99999999971</v>
      </c>
      <c r="F68" s="14">
        <v>93438.000000000073</v>
      </c>
      <c r="G68" s="14">
        <v>37396.999999999971</v>
      </c>
      <c r="H68" s="14">
        <v>20426.000000000004</v>
      </c>
      <c r="I68" s="14">
        <v>12868.000000000007</v>
      </c>
      <c r="J68" s="14">
        <v>11281.999999999996</v>
      </c>
      <c r="K68" s="14">
        <v>68640.999999999884</v>
      </c>
      <c r="L68" s="14">
        <v>1729.0000000000032</v>
      </c>
      <c r="M68" s="14">
        <v>1338.9999999999986</v>
      </c>
      <c r="N68" s="14">
        <v>10638.000000000005</v>
      </c>
      <c r="O68" s="14">
        <v>6550.0000000000055</v>
      </c>
      <c r="P68" s="14">
        <v>6416.9999999999973</v>
      </c>
      <c r="Q68" s="14">
        <v>19564.999999999989</v>
      </c>
      <c r="R68" s="18"/>
    </row>
    <row r="69" spans="1:18" s="7" customFormat="1" ht="13.5" customHeight="1">
      <c r="A69" s="17" t="s">
        <v>13</v>
      </c>
      <c r="B69" s="14">
        <v>164050.00000000052</v>
      </c>
      <c r="C69" s="14">
        <v>39645.999999999971</v>
      </c>
      <c r="D69" s="14"/>
      <c r="E69" s="14">
        <v>44888.000000000131</v>
      </c>
      <c r="F69" s="14">
        <v>40041.999999999993</v>
      </c>
      <c r="G69" s="14">
        <v>19852.000000000018</v>
      </c>
      <c r="H69" s="14">
        <v>10444.999999999987</v>
      </c>
      <c r="I69" s="14">
        <v>4116.0000000000018</v>
      </c>
      <c r="J69" s="14">
        <v>569.99999999999989</v>
      </c>
      <c r="K69" s="14">
        <v>63622.000000000182</v>
      </c>
      <c r="L69" s="14">
        <v>679.00000000000068</v>
      </c>
      <c r="M69" s="14" t="s">
        <v>37</v>
      </c>
      <c r="N69" s="14">
        <v>4213.0000000000009</v>
      </c>
      <c r="O69" s="14">
        <v>1634.0000000000005</v>
      </c>
      <c r="P69" s="14">
        <v>4388.9999999999918</v>
      </c>
      <c r="Q69" s="14">
        <v>9245.9999999999854</v>
      </c>
      <c r="R69" s="18"/>
    </row>
    <row r="70" spans="1:18" s="7" customFormat="1" ht="13.5" customHeight="1">
      <c r="A70" s="17" t="s">
        <v>14</v>
      </c>
      <c r="B70" s="14">
        <v>123260.99999999987</v>
      </c>
      <c r="C70" s="14">
        <v>31778.000000000033</v>
      </c>
      <c r="D70" s="14"/>
      <c r="E70" s="14">
        <v>35321.999999999971</v>
      </c>
      <c r="F70" s="14">
        <v>27504.000000000007</v>
      </c>
      <c r="G70" s="14">
        <v>12932.000000000018</v>
      </c>
      <c r="H70" s="14">
        <v>7725.0000000000018</v>
      </c>
      <c r="I70" s="14">
        <v>3129.9999999999973</v>
      </c>
      <c r="J70" s="14">
        <v>416.00000000000045</v>
      </c>
      <c r="K70" s="14">
        <v>50902.999999999949</v>
      </c>
      <c r="L70" s="14">
        <v>309.99999999999949</v>
      </c>
      <c r="M70" s="14">
        <v>48.000000000000028</v>
      </c>
      <c r="N70" s="14">
        <v>3755.0000000000014</v>
      </c>
      <c r="O70" s="14">
        <v>1288</v>
      </c>
      <c r="P70" s="14">
        <v>3679.9999999999982</v>
      </c>
      <c r="Q70" s="14">
        <v>8025.9999999999955</v>
      </c>
      <c r="R70" s="18"/>
    </row>
    <row r="71" spans="1:18" ht="13.5" customHeight="1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1:18" s="7" customFormat="1" ht="13.5" customHeight="1">
      <c r="A72" s="20">
        <v>2019</v>
      </c>
      <c r="B72" s="10">
        <f>SUM(B73:B84)</f>
        <v>4932250.9999999991</v>
      </c>
      <c r="C72" s="10">
        <f t="shared" ref="C72:Q72" si="4">SUM(C73:C84)</f>
        <v>2746205.0000000009</v>
      </c>
      <c r="D72" s="10"/>
      <c r="E72" s="10">
        <f t="shared" si="4"/>
        <v>2688178.0000000014</v>
      </c>
      <c r="F72" s="10">
        <f t="shared" si="4"/>
        <v>1768149.9999999974</v>
      </c>
      <c r="G72" s="10">
        <f t="shared" si="4"/>
        <v>675446.99999999965</v>
      </c>
      <c r="H72" s="10">
        <f t="shared" si="4"/>
        <v>316671.00000000012</v>
      </c>
      <c r="I72" s="10">
        <f t="shared" si="4"/>
        <v>179464.9999999998</v>
      </c>
      <c r="J72" s="10">
        <f t="shared" si="4"/>
        <v>260061.00000000012</v>
      </c>
      <c r="K72" s="10">
        <f t="shared" si="4"/>
        <v>953619.99999999977</v>
      </c>
      <c r="L72" s="10">
        <f t="shared" si="4"/>
        <v>80498</v>
      </c>
      <c r="M72" s="10">
        <f t="shared" si="4"/>
        <v>26766.000000000073</v>
      </c>
      <c r="N72" s="10">
        <f t="shared" si="4"/>
        <v>166975.00000000029</v>
      </c>
      <c r="O72" s="10">
        <f t="shared" si="4"/>
        <v>84177.000000000015</v>
      </c>
      <c r="P72" s="10">
        <f t="shared" si="4"/>
        <v>90845.999999999767</v>
      </c>
      <c r="Q72" s="10">
        <f t="shared" si="4"/>
        <v>387602.00000000012</v>
      </c>
      <c r="R72" s="9"/>
    </row>
    <row r="73" spans="1:18" s="7" customFormat="1" ht="13.5" customHeight="1">
      <c r="A73" s="17" t="s">
        <v>3</v>
      </c>
      <c r="B73" s="14">
        <v>301939.99999999994</v>
      </c>
      <c r="C73" s="14">
        <v>128718.00000000004</v>
      </c>
      <c r="D73" s="14"/>
      <c r="E73" s="14">
        <v>153929.99999999974</v>
      </c>
      <c r="F73" s="14">
        <v>96130.999999999825</v>
      </c>
      <c r="G73" s="14">
        <v>42367.999999999985</v>
      </c>
      <c r="H73" s="14">
        <v>14894</v>
      </c>
      <c r="I73" s="14">
        <v>6103.9999999999955</v>
      </c>
      <c r="J73" s="14">
        <v>934.99999999999716</v>
      </c>
      <c r="K73" s="14">
        <v>78665.999999999869</v>
      </c>
      <c r="L73" s="14">
        <v>3000.0000000000005</v>
      </c>
      <c r="M73" s="14">
        <v>561.00000000000136</v>
      </c>
      <c r="N73" s="14">
        <v>8838</v>
      </c>
      <c r="O73" s="14">
        <v>3684.0000000000027</v>
      </c>
      <c r="P73" s="14">
        <v>3904.9999999999964</v>
      </c>
      <c r="Q73" s="14">
        <v>17641.99999999996</v>
      </c>
      <c r="R73" s="18"/>
    </row>
    <row r="74" spans="1:18" s="7" customFormat="1" ht="13.5" customHeight="1">
      <c r="A74" s="17" t="s">
        <v>4</v>
      </c>
      <c r="B74" s="14">
        <v>318179.00000000012</v>
      </c>
      <c r="C74" s="14">
        <v>139686.00000000012</v>
      </c>
      <c r="D74" s="14"/>
      <c r="E74" s="14">
        <v>152215.9999999998</v>
      </c>
      <c r="F74" s="14">
        <v>104421.00000000012</v>
      </c>
      <c r="G74" s="14">
        <v>52065.99999999992</v>
      </c>
      <c r="H74" s="14">
        <v>16758.999999999953</v>
      </c>
      <c r="I74" s="14">
        <v>8744.9999999999764</v>
      </c>
      <c r="J74" s="14">
        <v>503.99999999999983</v>
      </c>
      <c r="K74" s="14">
        <v>73054.000000000058</v>
      </c>
      <c r="L74" s="14">
        <v>5775.9999999999927</v>
      </c>
      <c r="M74" s="14">
        <v>903.99999999999977</v>
      </c>
      <c r="N74" s="14">
        <v>13130.000000000018</v>
      </c>
      <c r="O74" s="14">
        <v>4379.0000000000064</v>
      </c>
      <c r="P74" s="14">
        <v>5399.0000000000064</v>
      </c>
      <c r="Q74" s="14">
        <v>20512.000000000018</v>
      </c>
      <c r="R74" s="18"/>
    </row>
    <row r="75" spans="1:18" s="7" customFormat="1" ht="13.5" customHeight="1">
      <c r="A75" s="17" t="s">
        <v>5</v>
      </c>
      <c r="B75" s="14">
        <v>350275.99999999936</v>
      </c>
      <c r="C75" s="14">
        <v>156824.00000000035</v>
      </c>
      <c r="D75" s="14"/>
      <c r="E75" s="14">
        <v>186831.99999999997</v>
      </c>
      <c r="F75" s="14">
        <v>116447.99999999984</v>
      </c>
      <c r="G75" s="14">
        <v>48015.999999999898</v>
      </c>
      <c r="H75" s="14">
        <v>18296.000000000004</v>
      </c>
      <c r="I75" s="14">
        <v>9443.0000000000073</v>
      </c>
      <c r="J75" s="14">
        <v>1273.0000000000005</v>
      </c>
      <c r="K75" s="14">
        <v>81918.999999999724</v>
      </c>
      <c r="L75" s="14">
        <v>3658.9999999999995</v>
      </c>
      <c r="M75" s="14">
        <v>586.99999999999989</v>
      </c>
      <c r="N75" s="14">
        <v>8749.9999999999982</v>
      </c>
      <c r="O75" s="14">
        <v>3940.0000000000018</v>
      </c>
      <c r="P75" s="14">
        <v>5474.9999999999936</v>
      </c>
      <c r="Q75" s="14">
        <v>22462.000000000004</v>
      </c>
      <c r="R75" s="18"/>
    </row>
    <row r="76" spans="1:18" s="7" customFormat="1" ht="13.5" customHeight="1">
      <c r="A76" s="17" t="s">
        <v>6</v>
      </c>
      <c r="B76" s="14">
        <v>365322.00000000023</v>
      </c>
      <c r="C76" s="14">
        <v>211236.00000000067</v>
      </c>
      <c r="D76" s="14"/>
      <c r="E76" s="14">
        <v>209979.99999999965</v>
      </c>
      <c r="F76" s="14">
        <v>138410.99999999951</v>
      </c>
      <c r="G76" s="14">
        <v>42677.000000000073</v>
      </c>
      <c r="H76" s="14">
        <v>23364.999999999993</v>
      </c>
      <c r="I76" s="14">
        <v>13270.000000000005</v>
      </c>
      <c r="J76" s="14">
        <v>15111.999999999975</v>
      </c>
      <c r="K76" s="14">
        <v>79679.000000000029</v>
      </c>
      <c r="L76" s="14">
        <v>4697.0000000000164</v>
      </c>
      <c r="M76" s="14">
        <v>452.00000000000142</v>
      </c>
      <c r="N76" s="14">
        <v>10085.999999999976</v>
      </c>
      <c r="O76" s="14">
        <v>6018.0000000000091</v>
      </c>
      <c r="P76" s="14">
        <v>7860.9999999999691</v>
      </c>
      <c r="Q76" s="14">
        <v>24950.000000000029</v>
      </c>
      <c r="R76" s="18"/>
    </row>
    <row r="77" spans="1:18" s="7" customFormat="1" ht="13.5" customHeight="1">
      <c r="A77" s="17" t="s">
        <v>7</v>
      </c>
      <c r="B77" s="14">
        <v>444320.99999999936</v>
      </c>
      <c r="C77" s="14">
        <v>256538.99999999939</v>
      </c>
      <c r="D77" s="14"/>
      <c r="E77" s="14">
        <v>250563.99999999983</v>
      </c>
      <c r="F77" s="14">
        <v>166897.99999999948</v>
      </c>
      <c r="G77" s="14">
        <v>61804.999999999942</v>
      </c>
      <c r="H77" s="14">
        <v>29297</v>
      </c>
      <c r="I77" s="14">
        <v>16780.999999999989</v>
      </c>
      <c r="J77" s="14">
        <v>24040.000000000018</v>
      </c>
      <c r="K77" s="14">
        <v>81863.999999999869</v>
      </c>
      <c r="L77" s="14">
        <v>8346.0000000000291</v>
      </c>
      <c r="M77" s="14">
        <v>2285.0000000000132</v>
      </c>
      <c r="N77" s="14">
        <v>12459.000000000055</v>
      </c>
      <c r="O77" s="14">
        <v>6724.9999999999782</v>
      </c>
      <c r="P77" s="14">
        <v>8321.9999999999709</v>
      </c>
      <c r="Q77" s="14">
        <v>31474.000000000007</v>
      </c>
      <c r="R77" s="18"/>
    </row>
    <row r="78" spans="1:18" s="7" customFormat="1" ht="13.5" customHeight="1">
      <c r="A78" s="17" t="s">
        <v>8</v>
      </c>
      <c r="B78" s="14">
        <v>481296.00000000006</v>
      </c>
      <c r="C78" s="14">
        <v>294704.0000000007</v>
      </c>
      <c r="D78" s="14"/>
      <c r="E78" s="14">
        <v>251772.99999999898</v>
      </c>
      <c r="F78" s="14">
        <v>183650.99999999971</v>
      </c>
      <c r="G78" s="14">
        <v>67683.999999999651</v>
      </c>
      <c r="H78" s="14">
        <v>35747.999999999956</v>
      </c>
      <c r="I78" s="14">
        <v>21256.999999999862</v>
      </c>
      <c r="J78" s="14">
        <v>48444.000000000065</v>
      </c>
      <c r="K78" s="14">
        <v>79650.000000000058</v>
      </c>
      <c r="L78" s="14">
        <v>9988.9999999999545</v>
      </c>
      <c r="M78" s="14">
        <v>4399.0000000000136</v>
      </c>
      <c r="N78" s="14">
        <v>17694.000000000058</v>
      </c>
      <c r="O78" s="14">
        <v>8630.0000000000091</v>
      </c>
      <c r="P78" s="14">
        <v>9640.99999999996</v>
      </c>
      <c r="Q78" s="14">
        <v>37440.000000000036</v>
      </c>
      <c r="R78" s="18"/>
    </row>
    <row r="79" spans="1:18" s="7" customFormat="1" ht="13.5" customHeight="1">
      <c r="A79" s="17" t="s">
        <v>9</v>
      </c>
      <c r="B79" s="14">
        <v>543065.99999999988</v>
      </c>
      <c r="C79" s="14">
        <v>345149.00000000023</v>
      </c>
      <c r="D79" s="14"/>
      <c r="E79" s="14">
        <v>270617.00000000052</v>
      </c>
      <c r="F79" s="14">
        <v>203574.99999999953</v>
      </c>
      <c r="G79" s="14">
        <v>74987.000000000146</v>
      </c>
      <c r="H79" s="14">
        <v>39951.000000000029</v>
      </c>
      <c r="I79" s="14">
        <v>25951.000000000004</v>
      </c>
      <c r="J79" s="14">
        <v>59106.000000000131</v>
      </c>
      <c r="K79" s="14">
        <v>81333.000000000553</v>
      </c>
      <c r="L79" s="14">
        <v>12056.000000000044</v>
      </c>
      <c r="M79" s="14">
        <v>4538.0000000000364</v>
      </c>
      <c r="N79" s="14">
        <v>24721.000000000044</v>
      </c>
      <c r="O79" s="14">
        <v>15252.999999999969</v>
      </c>
      <c r="P79" s="14">
        <v>12660.99999999994</v>
      </c>
      <c r="Q79" s="14">
        <v>63466.000000000131</v>
      </c>
      <c r="R79" s="18"/>
    </row>
    <row r="80" spans="1:18" s="7" customFormat="1" ht="13.5" customHeight="1">
      <c r="A80" s="17" t="s">
        <v>10</v>
      </c>
      <c r="B80" s="14">
        <v>572216.99999999965</v>
      </c>
      <c r="C80" s="14">
        <v>369517.00000000023</v>
      </c>
      <c r="D80" s="14"/>
      <c r="E80" s="14">
        <v>288276.00000000064</v>
      </c>
      <c r="F80" s="14">
        <v>219973.99999999994</v>
      </c>
      <c r="G80" s="14">
        <v>79848.00000000016</v>
      </c>
      <c r="H80" s="14">
        <v>42410.000000000102</v>
      </c>
      <c r="I80" s="14">
        <v>27810</v>
      </c>
      <c r="J80" s="14">
        <v>67157.999999999971</v>
      </c>
      <c r="K80" s="14">
        <v>81348.999999999811</v>
      </c>
      <c r="L80" s="14">
        <v>11372.000000000009</v>
      </c>
      <c r="M80" s="14">
        <v>5797.0000000000091</v>
      </c>
      <c r="N80" s="14">
        <v>26769.000000000131</v>
      </c>
      <c r="O80" s="14">
        <v>16006.000000000035</v>
      </c>
      <c r="P80" s="14">
        <v>12016.999999999967</v>
      </c>
      <c r="Q80" s="14">
        <v>62947.999999999731</v>
      </c>
      <c r="R80" s="18"/>
    </row>
    <row r="81" spans="1:18" s="7" customFormat="1" ht="13.5" customHeight="1">
      <c r="A81" s="17" t="s">
        <v>11</v>
      </c>
      <c r="B81" s="14">
        <v>467622.00000000023</v>
      </c>
      <c r="C81" s="14">
        <v>275301.99999999965</v>
      </c>
      <c r="D81" s="14"/>
      <c r="E81" s="14">
        <v>255503.00000000067</v>
      </c>
      <c r="F81" s="14">
        <v>174325.99999999983</v>
      </c>
      <c r="G81" s="14">
        <v>67542.999999999476</v>
      </c>
      <c r="H81" s="14">
        <v>34476.000000000211</v>
      </c>
      <c r="I81" s="14">
        <v>19597.999999999894</v>
      </c>
      <c r="J81" s="14">
        <v>28577.000000000029</v>
      </c>
      <c r="K81" s="14">
        <v>79822.000000000044</v>
      </c>
      <c r="L81" s="14">
        <v>8717.9999999999909</v>
      </c>
      <c r="M81" s="14">
        <v>3813.0000000000068</v>
      </c>
      <c r="N81" s="14">
        <v>16736</v>
      </c>
      <c r="O81" s="14">
        <v>6907.0000000000136</v>
      </c>
      <c r="P81" s="14">
        <v>8117.00000000001</v>
      </c>
      <c r="Q81" s="14">
        <v>38788.000000000044</v>
      </c>
      <c r="R81" s="18"/>
    </row>
    <row r="82" spans="1:18" s="7" customFormat="1" ht="13.5" customHeight="1">
      <c r="A82" s="17" t="s">
        <v>12</v>
      </c>
      <c r="B82" s="14">
        <v>432139.00000000006</v>
      </c>
      <c r="C82" s="14">
        <v>237696.00000000012</v>
      </c>
      <c r="D82" s="14"/>
      <c r="E82" s="14">
        <v>260618.00000000047</v>
      </c>
      <c r="F82" s="14">
        <v>151830.99999999953</v>
      </c>
      <c r="G82" s="14">
        <v>58820.000000000036</v>
      </c>
      <c r="H82" s="14">
        <v>26543.999999999931</v>
      </c>
      <c r="I82" s="14">
        <v>15487.000000000045</v>
      </c>
      <c r="J82" s="14">
        <v>13031.999999999945</v>
      </c>
      <c r="K82" s="14">
        <v>82872.999999999782</v>
      </c>
      <c r="L82" s="14">
        <v>6459.9999999999673</v>
      </c>
      <c r="M82" s="14">
        <v>2411.9999999999923</v>
      </c>
      <c r="N82" s="14">
        <v>10964.99999999998</v>
      </c>
      <c r="O82" s="14">
        <v>6167.9999999999909</v>
      </c>
      <c r="P82" s="14">
        <v>7040.99999999997</v>
      </c>
      <c r="Q82" s="14">
        <v>27584.000000000127</v>
      </c>
      <c r="R82" s="18"/>
    </row>
    <row r="83" spans="1:18" s="7" customFormat="1" ht="13.5" customHeight="1">
      <c r="A83" s="17" t="s">
        <v>13</v>
      </c>
      <c r="B83" s="14">
        <v>348838.99999999983</v>
      </c>
      <c r="C83" s="14">
        <v>154214.00000000017</v>
      </c>
      <c r="D83" s="14"/>
      <c r="E83" s="14">
        <v>208384.0000000009</v>
      </c>
      <c r="F83" s="14">
        <v>104933.99999999999</v>
      </c>
      <c r="G83" s="14">
        <v>39606.000000000218</v>
      </c>
      <c r="H83" s="14">
        <v>18187.000000000015</v>
      </c>
      <c r="I83" s="14">
        <v>8107.0000000000655</v>
      </c>
      <c r="J83" s="14">
        <v>925.00000000000045</v>
      </c>
      <c r="K83" s="14">
        <v>80215.99999999984</v>
      </c>
      <c r="L83" s="14">
        <v>3811.0000000000045</v>
      </c>
      <c r="M83" s="14">
        <v>385</v>
      </c>
      <c r="N83" s="14">
        <v>7520.9999999999909</v>
      </c>
      <c r="O83" s="14">
        <v>3117.9999999999964</v>
      </c>
      <c r="P83" s="14">
        <v>4896.99999999999</v>
      </c>
      <c r="Q83" s="14">
        <v>22962.000000000106</v>
      </c>
      <c r="R83" s="18"/>
    </row>
    <row r="84" spans="1:18" s="7" customFormat="1" ht="13.5" customHeight="1">
      <c r="A84" s="17" t="s">
        <v>14</v>
      </c>
      <c r="B84" s="14">
        <v>307034.00000000012</v>
      </c>
      <c r="C84" s="14">
        <v>176619.99999999951</v>
      </c>
      <c r="D84" s="14"/>
      <c r="E84" s="14">
        <v>199484.99999999997</v>
      </c>
      <c r="F84" s="14">
        <v>107550.00000000007</v>
      </c>
      <c r="G84" s="14">
        <v>40027.000000000116</v>
      </c>
      <c r="H84" s="14">
        <v>16744.000000000022</v>
      </c>
      <c r="I84" s="14">
        <v>6911.99999999998</v>
      </c>
      <c r="J84" s="14">
        <v>955.00000000000239</v>
      </c>
      <c r="K84" s="14">
        <v>73195.000000000233</v>
      </c>
      <c r="L84" s="14">
        <v>2613.9999999999959</v>
      </c>
      <c r="M84" s="14">
        <v>633</v>
      </c>
      <c r="N84" s="14">
        <v>9306.0000000000164</v>
      </c>
      <c r="O84" s="14">
        <v>3348.9999999999955</v>
      </c>
      <c r="P84" s="14">
        <v>5509.9999999999918</v>
      </c>
      <c r="Q84" s="14">
        <v>17373.999999999949</v>
      </c>
      <c r="R84" s="18"/>
    </row>
    <row r="85" spans="1:18" s="7" customFormat="1" ht="13.5" customHeight="1">
      <c r="A85" s="1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8"/>
    </row>
    <row r="86" spans="1:18" s="7" customFormat="1" ht="13.5" customHeight="1">
      <c r="A86" s="20">
        <v>2018</v>
      </c>
      <c r="B86" s="10">
        <f>SUM(B87:B98)</f>
        <v>4806425.9999999981</v>
      </c>
      <c r="C86" s="10">
        <f t="shared" ref="C86:Q86" si="5">SUM(C87:C98)</f>
        <v>2612101.9999999986</v>
      </c>
      <c r="D86" s="10"/>
      <c r="E86" s="10">
        <f t="shared" si="5"/>
        <v>2511063.0000000014</v>
      </c>
      <c r="F86" s="10">
        <f t="shared" si="5"/>
        <v>1691700</v>
      </c>
      <c r="G86" s="10">
        <f t="shared" si="5"/>
        <v>697974.00000000058</v>
      </c>
      <c r="H86" s="10">
        <f t="shared" si="5"/>
        <v>316601.99999999988</v>
      </c>
      <c r="I86" s="10">
        <f t="shared" si="5"/>
        <v>172493.00000000026</v>
      </c>
      <c r="J86" s="10">
        <f t="shared" si="5"/>
        <v>256231.00000000015</v>
      </c>
      <c r="K86" s="10">
        <f t="shared" si="5"/>
        <v>1017366.999999999</v>
      </c>
      <c r="L86" s="10">
        <f t="shared" si="5"/>
        <v>75884.000000000073</v>
      </c>
      <c r="M86" s="10">
        <f t="shared" si="5"/>
        <v>23620.999999999996</v>
      </c>
      <c r="N86" s="10">
        <f t="shared" si="5"/>
        <v>150363.99999999991</v>
      </c>
      <c r="O86" s="10">
        <f t="shared" si="5"/>
        <v>78992.999999999942</v>
      </c>
      <c r="P86" s="10">
        <f t="shared" si="5"/>
        <v>78979.000000000073</v>
      </c>
      <c r="Q86" s="10">
        <f t="shared" si="5"/>
        <v>347256.99999999971</v>
      </c>
      <c r="R86" s="9"/>
    </row>
    <row r="87" spans="1:18" s="7" customFormat="1" ht="13.5" customHeight="1">
      <c r="A87" s="17" t="s">
        <v>3</v>
      </c>
      <c r="B87" s="14">
        <v>300119.00000000006</v>
      </c>
      <c r="C87" s="14">
        <v>119848.00000000019</v>
      </c>
      <c r="D87" s="14"/>
      <c r="E87" s="14">
        <v>147729.0000000007</v>
      </c>
      <c r="F87" s="14">
        <v>89050.000000000189</v>
      </c>
      <c r="G87" s="14">
        <v>41948.000000000087</v>
      </c>
      <c r="H87" s="14">
        <v>12790.000000000047</v>
      </c>
      <c r="I87" s="14">
        <v>6952.0000000000055</v>
      </c>
      <c r="J87" s="14">
        <v>276.00000000000028</v>
      </c>
      <c r="K87" s="14">
        <v>91728.000000000131</v>
      </c>
      <c r="L87" s="14">
        <v>3469.0000000000055</v>
      </c>
      <c r="M87" s="14">
        <v>659.00000000000125</v>
      </c>
      <c r="N87" s="14">
        <v>7663.9999999999982</v>
      </c>
      <c r="O87" s="14">
        <v>2508.9999999999982</v>
      </c>
      <c r="P87" s="14">
        <v>3187.0000000000086</v>
      </c>
      <c r="Q87" s="14">
        <v>12005.999999999949</v>
      </c>
      <c r="R87" s="18"/>
    </row>
    <row r="88" spans="1:18" s="7" customFormat="1" ht="13.5" customHeight="1">
      <c r="A88" s="17" t="s">
        <v>4</v>
      </c>
      <c r="B88" s="14">
        <v>310899.99999999924</v>
      </c>
      <c r="C88" s="14">
        <v>128144.99999999956</v>
      </c>
      <c r="D88" s="14"/>
      <c r="E88" s="14">
        <v>150849.99999999968</v>
      </c>
      <c r="F88" s="14">
        <v>94371.999999999549</v>
      </c>
      <c r="G88" s="14">
        <v>46537.999999999985</v>
      </c>
      <c r="H88" s="14">
        <v>15194.000000000049</v>
      </c>
      <c r="I88" s="14">
        <v>7750.0000000000036</v>
      </c>
      <c r="J88" s="14">
        <v>396.00000000000034</v>
      </c>
      <c r="K88" s="14">
        <v>85947.000000000015</v>
      </c>
      <c r="L88" s="14">
        <v>4913.9999999999854</v>
      </c>
      <c r="M88" s="14">
        <v>944.00000000000011</v>
      </c>
      <c r="N88" s="14">
        <v>11288.999999999996</v>
      </c>
      <c r="O88" s="14">
        <v>4181.0000000000082</v>
      </c>
      <c r="P88" s="14">
        <v>4508.0000000000073</v>
      </c>
      <c r="Q88" s="14">
        <v>12162</v>
      </c>
      <c r="R88" s="18"/>
    </row>
    <row r="89" spans="1:18" s="7" customFormat="1" ht="13.5" customHeight="1">
      <c r="A89" s="17" t="s">
        <v>5</v>
      </c>
      <c r="B89" s="14">
        <v>349806</v>
      </c>
      <c r="C89" s="14">
        <v>151952.99999999997</v>
      </c>
      <c r="D89" s="14"/>
      <c r="E89" s="14">
        <v>183607.99999999968</v>
      </c>
      <c r="F89" s="14">
        <v>111797.00000000001</v>
      </c>
      <c r="G89" s="14">
        <v>47525.000000000051</v>
      </c>
      <c r="H89" s="14">
        <v>17549.999999999971</v>
      </c>
      <c r="I89" s="14">
        <v>8818.9999999999909</v>
      </c>
      <c r="J89" s="14">
        <v>1488.0000000000025</v>
      </c>
      <c r="K89" s="14">
        <v>92063.000000000189</v>
      </c>
      <c r="L89" s="14">
        <v>4461</v>
      </c>
      <c r="M89" s="14">
        <v>588.00000000000034</v>
      </c>
      <c r="N89" s="14">
        <v>9011.9999999999909</v>
      </c>
      <c r="O89" s="14">
        <v>3541.00000000001</v>
      </c>
      <c r="P89" s="14">
        <v>3865.0000000000023</v>
      </c>
      <c r="Q89" s="14">
        <v>17442.000000000004</v>
      </c>
      <c r="R89" s="18"/>
    </row>
    <row r="90" spans="1:18" s="7" customFormat="1" ht="13.5" customHeight="1">
      <c r="A90" s="17" t="s">
        <v>6</v>
      </c>
      <c r="B90" s="14">
        <v>375238.00000000041</v>
      </c>
      <c r="C90" s="14">
        <v>187430.0000000007</v>
      </c>
      <c r="D90" s="14"/>
      <c r="E90" s="14">
        <v>208320.9999999998</v>
      </c>
      <c r="F90" s="14">
        <v>126608.99999999981</v>
      </c>
      <c r="G90" s="14">
        <v>48961.99999999992</v>
      </c>
      <c r="H90" s="14">
        <v>22703.000000000015</v>
      </c>
      <c r="I90" s="14">
        <v>11526.999999999951</v>
      </c>
      <c r="J90" s="14">
        <v>17673.000000000036</v>
      </c>
      <c r="K90" s="14">
        <v>83730.999999999287</v>
      </c>
      <c r="L90" s="14">
        <v>4428.0000000000173</v>
      </c>
      <c r="M90" s="14">
        <v>696.00000000000136</v>
      </c>
      <c r="N90" s="14">
        <v>8743.9999999999891</v>
      </c>
      <c r="O90" s="14">
        <v>4988.9999999999945</v>
      </c>
      <c r="P90" s="14">
        <v>5091.0000000000027</v>
      </c>
      <c r="Q90" s="14">
        <v>19193.999999999916</v>
      </c>
      <c r="R90" s="18"/>
    </row>
    <row r="91" spans="1:18" s="7" customFormat="1" ht="13.5" customHeight="1">
      <c r="A91" s="17" t="s">
        <v>7</v>
      </c>
      <c r="B91" s="14">
        <v>428256.99999999965</v>
      </c>
      <c r="C91" s="14">
        <v>260768.9999999998</v>
      </c>
      <c r="D91" s="14"/>
      <c r="E91" s="14">
        <v>224798.00000000029</v>
      </c>
      <c r="F91" s="14">
        <v>161985</v>
      </c>
      <c r="G91" s="14">
        <v>64264.999999999774</v>
      </c>
      <c r="H91" s="14">
        <v>32067.999999999898</v>
      </c>
      <c r="I91" s="14">
        <v>17693.000000000131</v>
      </c>
      <c r="J91" s="14">
        <v>36533</v>
      </c>
      <c r="K91" s="14">
        <v>83999.999999999753</v>
      </c>
      <c r="L91" s="14">
        <v>8203.0000000000073</v>
      </c>
      <c r="M91" s="14">
        <v>2426.9999999999982</v>
      </c>
      <c r="N91" s="14">
        <v>13358.999999999998</v>
      </c>
      <c r="O91" s="14">
        <v>7875.0000000000027</v>
      </c>
      <c r="P91" s="14">
        <v>7711.0000000000109</v>
      </c>
      <c r="Q91" s="14">
        <v>28108.999999999985</v>
      </c>
      <c r="R91" s="18"/>
    </row>
    <row r="92" spans="1:18" s="7" customFormat="1" ht="13.5" customHeight="1">
      <c r="A92" s="17" t="s">
        <v>8</v>
      </c>
      <c r="B92" s="14">
        <v>450241.99999999907</v>
      </c>
      <c r="C92" s="14">
        <v>273306.00000000006</v>
      </c>
      <c r="D92" s="14"/>
      <c r="E92" s="14">
        <v>233409.99999999997</v>
      </c>
      <c r="F92" s="14">
        <v>175108.00000000047</v>
      </c>
      <c r="G92" s="14">
        <v>68705.000000000247</v>
      </c>
      <c r="H92" s="14">
        <v>32795.999999999942</v>
      </c>
      <c r="I92" s="14">
        <v>18592.999999999975</v>
      </c>
      <c r="J92" s="14">
        <v>38198.000000000036</v>
      </c>
      <c r="K92" s="14">
        <v>82281.999999999724</v>
      </c>
      <c r="L92" s="14">
        <v>9962.9999999999545</v>
      </c>
      <c r="M92" s="14">
        <v>3828.9999999999868</v>
      </c>
      <c r="N92" s="14">
        <v>12648.000000000004</v>
      </c>
      <c r="O92" s="14">
        <v>7503.00000000002</v>
      </c>
      <c r="P92" s="14">
        <v>7107.0000000000118</v>
      </c>
      <c r="Q92" s="14">
        <v>33405.999999999935</v>
      </c>
      <c r="R92" s="18"/>
    </row>
    <row r="93" spans="1:18" s="7" customFormat="1" ht="13.5" customHeight="1">
      <c r="A93" s="17" t="s">
        <v>9</v>
      </c>
      <c r="B93" s="14">
        <v>518482.00000000017</v>
      </c>
      <c r="C93" s="14">
        <v>322402.99999999924</v>
      </c>
      <c r="D93" s="14"/>
      <c r="E93" s="14">
        <v>248075.00000000087</v>
      </c>
      <c r="F93" s="14">
        <v>190221.00000000064</v>
      </c>
      <c r="G93" s="14">
        <v>74172.99999999984</v>
      </c>
      <c r="H93" s="14">
        <v>41151.000000000051</v>
      </c>
      <c r="I93" s="14">
        <v>23836.000000000073</v>
      </c>
      <c r="J93" s="14">
        <v>55264</v>
      </c>
      <c r="K93" s="14">
        <v>86220.999999999811</v>
      </c>
      <c r="L93" s="14">
        <v>11472.000000000036</v>
      </c>
      <c r="M93" s="14">
        <v>3285.9999999999986</v>
      </c>
      <c r="N93" s="14">
        <v>21914.999999999975</v>
      </c>
      <c r="O93" s="14">
        <v>14360.999999999987</v>
      </c>
      <c r="P93" s="14">
        <v>10779.999999999995</v>
      </c>
      <c r="Q93" s="14">
        <v>60130.000000000015</v>
      </c>
      <c r="R93" s="18"/>
    </row>
    <row r="94" spans="1:18" s="7" customFormat="1" ht="13.5" customHeight="1">
      <c r="A94" s="17" t="s">
        <v>10</v>
      </c>
      <c r="B94" s="14">
        <v>546026.00000000012</v>
      </c>
      <c r="C94" s="14">
        <v>349991.00000000006</v>
      </c>
      <c r="D94" s="14"/>
      <c r="E94" s="14">
        <v>254538.00000000012</v>
      </c>
      <c r="F94" s="14">
        <v>209013.00000000017</v>
      </c>
      <c r="G94" s="14">
        <v>84006.000000000175</v>
      </c>
      <c r="H94" s="14">
        <v>44846.000000000073</v>
      </c>
      <c r="I94" s="14">
        <v>26897.999999999993</v>
      </c>
      <c r="J94" s="14">
        <v>63022.000000000087</v>
      </c>
      <c r="K94" s="14">
        <v>83669.999999999796</v>
      </c>
      <c r="L94" s="14">
        <v>10710.000000000053</v>
      </c>
      <c r="M94" s="14">
        <v>4226.0000000000018</v>
      </c>
      <c r="N94" s="14">
        <v>24572.999999999989</v>
      </c>
      <c r="O94" s="14">
        <v>14676.99999999994</v>
      </c>
      <c r="P94" s="14">
        <v>11350.999999999984</v>
      </c>
      <c r="Q94" s="14">
        <v>64486.999999999876</v>
      </c>
      <c r="R94" s="18"/>
    </row>
    <row r="95" spans="1:18" s="7" customFormat="1" ht="13.5" customHeight="1">
      <c r="A95" s="17" t="s">
        <v>11</v>
      </c>
      <c r="B95" s="14">
        <v>451900.99999999924</v>
      </c>
      <c r="C95" s="14">
        <v>288087.9999999993</v>
      </c>
      <c r="D95" s="14"/>
      <c r="E95" s="14">
        <v>250713.9999999993</v>
      </c>
      <c r="F95" s="14">
        <v>179043.99999999985</v>
      </c>
      <c r="G95" s="14">
        <v>70781.000000000364</v>
      </c>
      <c r="H95" s="14">
        <v>33179.000000000022</v>
      </c>
      <c r="I95" s="14">
        <v>19894.000000000076</v>
      </c>
      <c r="J95" s="14">
        <v>28026.000000000011</v>
      </c>
      <c r="K95" s="14">
        <v>82610.000000000422</v>
      </c>
      <c r="L95" s="14">
        <v>7620.0000000000055</v>
      </c>
      <c r="M95" s="14">
        <v>3610.0000000000009</v>
      </c>
      <c r="N95" s="14">
        <v>13829.999999999993</v>
      </c>
      <c r="O95" s="14">
        <v>7231.9999999999845</v>
      </c>
      <c r="P95" s="14">
        <v>8342.9999999999982</v>
      </c>
      <c r="Q95" s="14">
        <v>35106.00000000008</v>
      </c>
      <c r="R95" s="18"/>
    </row>
    <row r="96" spans="1:18" s="7" customFormat="1" ht="13.5" customHeight="1">
      <c r="A96" s="17" t="s">
        <v>12</v>
      </c>
      <c r="B96" s="14">
        <v>421540.00000000006</v>
      </c>
      <c r="C96" s="14">
        <v>216336.99999999959</v>
      </c>
      <c r="D96" s="14"/>
      <c r="E96" s="14">
        <v>230557.00000000035</v>
      </c>
      <c r="F96" s="14">
        <v>149710.99999999994</v>
      </c>
      <c r="G96" s="14">
        <v>60444.000000000124</v>
      </c>
      <c r="H96" s="14">
        <v>28161.999999999902</v>
      </c>
      <c r="I96" s="14">
        <v>14872.000000000033</v>
      </c>
      <c r="J96" s="14">
        <v>13237.99999999998</v>
      </c>
      <c r="K96" s="14">
        <v>84880.000000000146</v>
      </c>
      <c r="L96" s="14">
        <v>5063.0000000000118</v>
      </c>
      <c r="M96" s="14">
        <v>2236.0000000000055</v>
      </c>
      <c r="N96" s="14">
        <v>10930.000000000007</v>
      </c>
      <c r="O96" s="14">
        <v>5888</v>
      </c>
      <c r="P96" s="14">
        <v>6480.0000000000227</v>
      </c>
      <c r="Q96" s="14">
        <v>25416.000000000011</v>
      </c>
      <c r="R96" s="18"/>
    </row>
    <row r="97" spans="1:18" s="7" customFormat="1" ht="13.5" customHeight="1">
      <c r="A97" s="17" t="s">
        <v>13</v>
      </c>
      <c r="B97" s="14">
        <v>344901.00000000006</v>
      </c>
      <c r="C97" s="14">
        <v>144077.00000000017</v>
      </c>
      <c r="D97" s="14"/>
      <c r="E97" s="14">
        <v>187499.00000000026</v>
      </c>
      <c r="F97" s="14">
        <v>104494.0000000001</v>
      </c>
      <c r="G97" s="14">
        <v>46694.999999999913</v>
      </c>
      <c r="H97" s="14">
        <v>18696.999999999938</v>
      </c>
      <c r="I97" s="14">
        <v>7681.0000000000227</v>
      </c>
      <c r="J97" s="14">
        <v>1545.0000000000011</v>
      </c>
      <c r="K97" s="14">
        <v>81528.999999999956</v>
      </c>
      <c r="L97" s="14">
        <v>3236.9999999999955</v>
      </c>
      <c r="M97" s="14">
        <v>551.00000000000239</v>
      </c>
      <c r="N97" s="14">
        <v>6774.99999999998</v>
      </c>
      <c r="O97" s="14">
        <v>2908.0000000000009</v>
      </c>
      <c r="P97" s="14">
        <v>4105.9999999999854</v>
      </c>
      <c r="Q97" s="14">
        <v>23260.999999999935</v>
      </c>
      <c r="R97" s="18"/>
    </row>
    <row r="98" spans="1:18" s="7" customFormat="1" ht="13.5" customHeight="1">
      <c r="A98" s="17" t="s">
        <v>14</v>
      </c>
      <c r="B98" s="14">
        <v>309013.99999999977</v>
      </c>
      <c r="C98" s="14">
        <v>169755.00000000009</v>
      </c>
      <c r="D98" s="14"/>
      <c r="E98" s="14">
        <v>190964.00000000038</v>
      </c>
      <c r="F98" s="14">
        <v>100295.99999999924</v>
      </c>
      <c r="G98" s="14">
        <v>43932.000000000095</v>
      </c>
      <c r="H98" s="14">
        <v>17465.999999999964</v>
      </c>
      <c r="I98" s="14">
        <v>7977.9999999999964</v>
      </c>
      <c r="J98" s="14">
        <v>572.00000000000045</v>
      </c>
      <c r="K98" s="14">
        <v>78705.99999999968</v>
      </c>
      <c r="L98" s="14">
        <v>2343.9999999999964</v>
      </c>
      <c r="M98" s="14">
        <v>569.00000000000011</v>
      </c>
      <c r="N98" s="14">
        <v>9625.0000000000327</v>
      </c>
      <c r="O98" s="14">
        <v>3329.0000000000059</v>
      </c>
      <c r="P98" s="14">
        <v>6450.0000000000373</v>
      </c>
      <c r="Q98" s="14">
        <v>16537.999999999982</v>
      </c>
      <c r="R98" s="18"/>
    </row>
    <row r="99" spans="1:18" ht="12.7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8" s="7" customFormat="1" ht="13.5" customHeight="1">
      <c r="A100" s="20">
        <v>2017</v>
      </c>
      <c r="B100" s="10">
        <f>SUM(B101:B112)</f>
        <v>4733651</v>
      </c>
      <c r="C100" s="10">
        <f t="shared" ref="C100" si="6">SUM(C101:C112)</f>
        <v>2447961.9999999995</v>
      </c>
      <c r="D100" s="10"/>
      <c r="E100" s="10">
        <f t="shared" ref="E100:Q100" si="7">SUM(E101:E112)</f>
        <v>2428042.0000000014</v>
      </c>
      <c r="F100" s="10">
        <f t="shared" si="7"/>
        <v>1646197.9999999998</v>
      </c>
      <c r="G100" s="10">
        <f t="shared" si="7"/>
        <v>630688.00000000023</v>
      </c>
      <c r="H100" s="10">
        <f t="shared" si="7"/>
        <v>313241.99999999971</v>
      </c>
      <c r="I100" s="10">
        <f t="shared" si="7"/>
        <v>164463.00000000009</v>
      </c>
      <c r="J100" s="10">
        <f t="shared" si="7"/>
        <v>217851.00000000026</v>
      </c>
      <c r="K100" s="10">
        <f t="shared" si="7"/>
        <v>1115759.0000000002</v>
      </c>
      <c r="L100" s="10">
        <f t="shared" si="7"/>
        <v>83738.999999999985</v>
      </c>
      <c r="M100" s="10">
        <f t="shared" si="7"/>
        <v>20122.000000000018</v>
      </c>
      <c r="N100" s="10">
        <f t="shared" si="7"/>
        <v>139056.00000000012</v>
      </c>
      <c r="O100" s="10">
        <f t="shared" si="7"/>
        <v>73467.999999999971</v>
      </c>
      <c r="P100" s="10">
        <f t="shared" si="7"/>
        <v>61406.000000000102</v>
      </c>
      <c r="Q100" s="10">
        <f t="shared" si="7"/>
        <v>287579.00000000017</v>
      </c>
      <c r="R100" s="9"/>
    </row>
    <row r="101" spans="1:18" s="7" customFormat="1" ht="13.5" customHeight="1">
      <c r="A101" s="17" t="s">
        <v>3</v>
      </c>
      <c r="B101" s="14">
        <v>289982.99999999953</v>
      </c>
      <c r="C101" s="14">
        <v>109166.9999999998</v>
      </c>
      <c r="D101" s="14"/>
      <c r="E101" s="14">
        <v>142907.00000000017</v>
      </c>
      <c r="F101" s="14">
        <v>82104.999999999927</v>
      </c>
      <c r="G101" s="14">
        <v>31676.000000000047</v>
      </c>
      <c r="H101" s="14">
        <v>13059.999999999996</v>
      </c>
      <c r="I101" s="14">
        <v>5923.9999999999891</v>
      </c>
      <c r="J101" s="14">
        <v>374.99999999999983</v>
      </c>
      <c r="K101" s="14">
        <v>94562.000000000291</v>
      </c>
      <c r="L101" s="14">
        <v>3570.9999999999945</v>
      </c>
      <c r="M101" s="14">
        <v>622</v>
      </c>
      <c r="N101" s="14">
        <v>6952.9999999999973</v>
      </c>
      <c r="O101" s="14">
        <v>2685.0000000000068</v>
      </c>
      <c r="P101" s="14">
        <v>3098.0000000000023</v>
      </c>
      <c r="Q101" s="14">
        <v>11612.000000000025</v>
      </c>
      <c r="R101" s="18"/>
    </row>
    <row r="102" spans="1:18" s="7" customFormat="1" ht="13.5" customHeight="1">
      <c r="A102" s="17" t="s">
        <v>4</v>
      </c>
      <c r="B102" s="14">
        <v>303961.00000000006</v>
      </c>
      <c r="C102" s="14">
        <v>113666.99999999997</v>
      </c>
      <c r="D102" s="14"/>
      <c r="E102" s="14">
        <v>135687</v>
      </c>
      <c r="F102" s="14">
        <v>93895.000000000247</v>
      </c>
      <c r="G102" s="14">
        <v>41266.000000000109</v>
      </c>
      <c r="H102" s="14">
        <v>15792.999999999971</v>
      </c>
      <c r="I102" s="14">
        <v>7126.9999999999873</v>
      </c>
      <c r="J102" s="14">
        <v>400.99999999999818</v>
      </c>
      <c r="K102" s="14">
        <v>87893.999999999985</v>
      </c>
      <c r="L102" s="14">
        <v>5937.0000000000109</v>
      </c>
      <c r="M102" s="14">
        <v>820.99999999999932</v>
      </c>
      <c r="N102" s="14">
        <v>9643</v>
      </c>
      <c r="O102" s="14">
        <v>3402.9999999999973</v>
      </c>
      <c r="P102" s="14">
        <v>3503.0000000000082</v>
      </c>
      <c r="Q102" s="14">
        <v>12257.999999999965</v>
      </c>
      <c r="R102" s="18"/>
    </row>
    <row r="103" spans="1:18" s="7" customFormat="1" ht="13.5" customHeight="1">
      <c r="A103" s="17" t="s">
        <v>5</v>
      </c>
      <c r="B103" s="14">
        <v>348329.00000000012</v>
      </c>
      <c r="C103" s="14">
        <v>140077.99999999977</v>
      </c>
      <c r="D103" s="14"/>
      <c r="E103" s="14">
        <v>173612.0000000002</v>
      </c>
      <c r="F103" s="14">
        <v>107760.99999999996</v>
      </c>
      <c r="G103" s="14">
        <v>44070.000000000022</v>
      </c>
      <c r="H103" s="14">
        <v>17782.999999999978</v>
      </c>
      <c r="I103" s="14">
        <v>8599.0000000000055</v>
      </c>
      <c r="J103" s="14">
        <v>1068.0000000000011</v>
      </c>
      <c r="K103" s="14">
        <v>99930.000000000015</v>
      </c>
      <c r="L103" s="14">
        <v>4943.0000000000073</v>
      </c>
      <c r="M103" s="14">
        <v>417.99999999999892</v>
      </c>
      <c r="N103" s="14">
        <v>7758.9999999999809</v>
      </c>
      <c r="O103" s="14">
        <v>2285.0000000000032</v>
      </c>
      <c r="P103" s="14">
        <v>3309.9999999999909</v>
      </c>
      <c r="Q103" s="14">
        <v>16868.999999999996</v>
      </c>
      <c r="R103" s="18"/>
    </row>
    <row r="104" spans="1:18" s="7" customFormat="1" ht="13.5" customHeight="1">
      <c r="A104" s="17" t="s">
        <v>6</v>
      </c>
      <c r="B104" s="14">
        <v>361016.99999999977</v>
      </c>
      <c r="C104" s="14">
        <v>191573.99999999968</v>
      </c>
      <c r="D104" s="14"/>
      <c r="E104" s="14">
        <v>202871.00000000017</v>
      </c>
      <c r="F104" s="14">
        <v>124330.99999999958</v>
      </c>
      <c r="G104" s="14">
        <v>43857.000000000015</v>
      </c>
      <c r="H104" s="14">
        <v>23884.999999999989</v>
      </c>
      <c r="I104" s="14">
        <v>12435.999999999995</v>
      </c>
      <c r="J104" s="14">
        <v>9226.0000000000127</v>
      </c>
      <c r="K104" s="14">
        <v>93877.000000000291</v>
      </c>
      <c r="L104" s="14">
        <v>7543.9999999999927</v>
      </c>
      <c r="M104" s="14">
        <v>449.00000000000171</v>
      </c>
      <c r="N104" s="14">
        <v>7856.0000000000118</v>
      </c>
      <c r="O104" s="14">
        <v>4654.9999999999982</v>
      </c>
      <c r="P104" s="14">
        <v>4058.0000000000041</v>
      </c>
      <c r="Q104" s="14">
        <v>17546.000000000004</v>
      </c>
      <c r="R104" s="18"/>
    </row>
    <row r="105" spans="1:18" s="7" customFormat="1" ht="13.5" customHeight="1">
      <c r="A105" s="17" t="s">
        <v>7</v>
      </c>
      <c r="B105" s="14">
        <v>436146.00000000041</v>
      </c>
      <c r="C105" s="14">
        <v>245267.00000000015</v>
      </c>
      <c r="D105" s="14"/>
      <c r="E105" s="14">
        <v>233691.99999999953</v>
      </c>
      <c r="F105" s="14">
        <v>163374.00000000023</v>
      </c>
      <c r="G105" s="14">
        <v>58541.999999999942</v>
      </c>
      <c r="H105" s="14">
        <v>31944.999999999894</v>
      </c>
      <c r="I105" s="14">
        <v>16397.000000000022</v>
      </c>
      <c r="J105" s="14">
        <v>22212.000000000022</v>
      </c>
      <c r="K105" s="14">
        <v>94829.000000000335</v>
      </c>
      <c r="L105" s="14">
        <v>10876.000000000004</v>
      </c>
      <c r="M105" s="14">
        <v>1621.9999999999989</v>
      </c>
      <c r="N105" s="14">
        <v>10020.999999999993</v>
      </c>
      <c r="O105" s="14">
        <v>6192.0000000000055</v>
      </c>
      <c r="P105" s="14">
        <v>6363.0000000000155</v>
      </c>
      <c r="Q105" s="14">
        <v>25347.999999999956</v>
      </c>
      <c r="R105" s="18"/>
    </row>
    <row r="106" spans="1:18" s="7" customFormat="1" ht="13.5" customHeight="1">
      <c r="A106" s="17" t="s">
        <v>8</v>
      </c>
      <c r="B106" s="14">
        <v>442574.99999999924</v>
      </c>
      <c r="C106" s="14">
        <v>269103.99999999936</v>
      </c>
      <c r="D106" s="14"/>
      <c r="E106" s="14">
        <v>230822.00000000064</v>
      </c>
      <c r="F106" s="14">
        <v>164768.0000000002</v>
      </c>
      <c r="G106" s="14">
        <v>63521.999999999774</v>
      </c>
      <c r="H106" s="14">
        <v>34179.999999999978</v>
      </c>
      <c r="I106" s="14">
        <v>17929.000000000029</v>
      </c>
      <c r="J106" s="14">
        <v>39212.00000000016</v>
      </c>
      <c r="K106" s="14">
        <v>89791.999999999956</v>
      </c>
      <c r="L106" s="14">
        <v>10034.999999999975</v>
      </c>
      <c r="M106" s="14">
        <v>4146.0000000000018</v>
      </c>
      <c r="N106" s="14">
        <v>14574.000000000007</v>
      </c>
      <c r="O106" s="14">
        <v>7880.0000000000064</v>
      </c>
      <c r="P106" s="14">
        <v>6020.0000000000027</v>
      </c>
      <c r="Q106" s="14">
        <v>28799.000000000076</v>
      </c>
      <c r="R106" s="18"/>
    </row>
    <row r="107" spans="1:18" s="7" customFormat="1" ht="13.5" customHeight="1">
      <c r="A107" s="17" t="s">
        <v>9</v>
      </c>
      <c r="B107" s="14">
        <v>522656.99999999994</v>
      </c>
      <c r="C107" s="14">
        <v>301646.99999999959</v>
      </c>
      <c r="D107" s="14"/>
      <c r="E107" s="14">
        <v>241864.9999999998</v>
      </c>
      <c r="F107" s="14">
        <v>191632.99999999945</v>
      </c>
      <c r="G107" s="14">
        <v>70036.000000000015</v>
      </c>
      <c r="H107" s="14">
        <v>40173.999999999876</v>
      </c>
      <c r="I107" s="14">
        <v>23300.000000000109</v>
      </c>
      <c r="J107" s="14">
        <v>49025.000000000022</v>
      </c>
      <c r="K107" s="14">
        <v>95991.000000000044</v>
      </c>
      <c r="L107" s="14">
        <v>12923.000000000004</v>
      </c>
      <c r="M107" s="14">
        <v>2846.9999999999918</v>
      </c>
      <c r="N107" s="14">
        <v>22627.000000000022</v>
      </c>
      <c r="O107" s="14">
        <v>13095.999999999984</v>
      </c>
      <c r="P107" s="14">
        <v>7259.0000000000118</v>
      </c>
      <c r="Q107" s="14">
        <v>53528.000000000065</v>
      </c>
      <c r="R107" s="18"/>
    </row>
    <row r="108" spans="1:18" s="7" customFormat="1" ht="13.5" customHeight="1">
      <c r="A108" s="17" t="s">
        <v>10</v>
      </c>
      <c r="B108" s="14">
        <v>538039</v>
      </c>
      <c r="C108" s="14">
        <v>327940.99999999988</v>
      </c>
      <c r="D108" s="14"/>
      <c r="E108" s="14">
        <v>250864.00000000084</v>
      </c>
      <c r="F108" s="14">
        <v>205261.00000000038</v>
      </c>
      <c r="G108" s="14">
        <v>77918</v>
      </c>
      <c r="H108" s="14">
        <v>43943.999999999956</v>
      </c>
      <c r="I108" s="14">
        <v>25467.999999999993</v>
      </c>
      <c r="J108" s="14">
        <v>58281.00000000008</v>
      </c>
      <c r="K108" s="14">
        <v>95212.999999999971</v>
      </c>
      <c r="L108" s="14">
        <v>9012.9999999999836</v>
      </c>
      <c r="M108" s="14">
        <v>3730.0000000000073</v>
      </c>
      <c r="N108" s="14">
        <v>22269.00000000004</v>
      </c>
      <c r="O108" s="14">
        <v>14486.999999999987</v>
      </c>
      <c r="P108" s="14">
        <v>8828.0000000000346</v>
      </c>
      <c r="Q108" s="14">
        <v>50704.000000000204</v>
      </c>
      <c r="R108" s="18"/>
    </row>
    <row r="109" spans="1:18" s="7" customFormat="1" ht="13.5" customHeight="1">
      <c r="A109" s="17" t="s">
        <v>11</v>
      </c>
      <c r="B109" s="14">
        <v>451705.99999999959</v>
      </c>
      <c r="C109" s="14">
        <v>274202</v>
      </c>
      <c r="D109" s="14"/>
      <c r="E109" s="14">
        <v>242708.00000000058</v>
      </c>
      <c r="F109" s="14">
        <v>180693.00000000017</v>
      </c>
      <c r="G109" s="14">
        <v>65955.000000000262</v>
      </c>
      <c r="H109" s="14">
        <v>35021.999999999971</v>
      </c>
      <c r="I109" s="14">
        <v>17940.999999999989</v>
      </c>
      <c r="J109" s="14">
        <v>25746.999999999964</v>
      </c>
      <c r="K109" s="14">
        <v>91695.999999999753</v>
      </c>
      <c r="L109" s="14">
        <v>8666.0000000000182</v>
      </c>
      <c r="M109" s="14">
        <v>2617.00000000001</v>
      </c>
      <c r="N109" s="14">
        <v>13817.999999999967</v>
      </c>
      <c r="O109" s="14">
        <v>7109.9999999999918</v>
      </c>
      <c r="P109" s="14">
        <v>6204.0000000000346</v>
      </c>
      <c r="Q109" s="14">
        <v>27730.999999999905</v>
      </c>
      <c r="R109" s="18"/>
    </row>
    <row r="110" spans="1:18" s="7" customFormat="1" ht="13.5" customHeight="1">
      <c r="A110" s="17" t="s">
        <v>12</v>
      </c>
      <c r="B110" s="14">
        <v>404323.00000000122</v>
      </c>
      <c r="C110" s="14">
        <v>197253.0000000007</v>
      </c>
      <c r="D110" s="14"/>
      <c r="E110" s="14">
        <v>220963.99999999994</v>
      </c>
      <c r="F110" s="14">
        <v>138109.00000000035</v>
      </c>
      <c r="G110" s="14">
        <v>52359.999999999993</v>
      </c>
      <c r="H110" s="14">
        <v>25009.000000000029</v>
      </c>
      <c r="I110" s="14">
        <v>13074.99999999998</v>
      </c>
      <c r="J110" s="14">
        <v>11077.000000000005</v>
      </c>
      <c r="K110" s="14">
        <v>94844.000000000029</v>
      </c>
      <c r="L110" s="14">
        <v>5670.0000000000045</v>
      </c>
      <c r="M110" s="14">
        <v>2225.0000000000059</v>
      </c>
      <c r="N110" s="14">
        <v>9865.0000000000491</v>
      </c>
      <c r="O110" s="14">
        <v>5917.9999999999864</v>
      </c>
      <c r="P110" s="14">
        <v>5068.00000000002</v>
      </c>
      <c r="Q110" s="14">
        <v>17391.999999999985</v>
      </c>
      <c r="R110" s="18"/>
    </row>
    <row r="111" spans="1:18" s="7" customFormat="1" ht="13.5" customHeight="1">
      <c r="A111" s="17" t="s">
        <v>13</v>
      </c>
      <c r="B111" s="14">
        <v>338080.00000000041</v>
      </c>
      <c r="C111" s="14">
        <v>130820.99999999977</v>
      </c>
      <c r="D111" s="14"/>
      <c r="E111" s="14">
        <v>178936.99999999965</v>
      </c>
      <c r="F111" s="14">
        <v>101284.99999999952</v>
      </c>
      <c r="G111" s="14">
        <v>41298.000000000029</v>
      </c>
      <c r="H111" s="14">
        <v>17244.000000000051</v>
      </c>
      <c r="I111" s="14">
        <v>7859.9999999999827</v>
      </c>
      <c r="J111" s="14">
        <v>774.99999999999795</v>
      </c>
      <c r="K111" s="14">
        <v>91447.999999999607</v>
      </c>
      <c r="L111" s="14">
        <v>2152.000000000005</v>
      </c>
      <c r="M111" s="14">
        <v>113.00000000000006</v>
      </c>
      <c r="N111" s="14">
        <v>5645.0000000000218</v>
      </c>
      <c r="O111" s="14">
        <v>2942.0000000000018</v>
      </c>
      <c r="P111" s="14">
        <v>3373.9999999999886</v>
      </c>
      <c r="Q111" s="14">
        <v>15828.000000000024</v>
      </c>
      <c r="R111" s="18"/>
    </row>
    <row r="112" spans="1:18" s="7" customFormat="1" ht="13.5" customHeight="1">
      <c r="A112" s="17" t="s">
        <v>14</v>
      </c>
      <c r="B112" s="14">
        <v>296834.99999999965</v>
      </c>
      <c r="C112" s="14">
        <v>147241.00000000067</v>
      </c>
      <c r="D112" s="14"/>
      <c r="E112" s="14">
        <v>173113.00000000012</v>
      </c>
      <c r="F112" s="14">
        <v>92982.999999999782</v>
      </c>
      <c r="G112" s="14">
        <v>40188.000000000138</v>
      </c>
      <c r="H112" s="14">
        <v>15202.99999999998</v>
      </c>
      <c r="I112" s="14">
        <v>8407</v>
      </c>
      <c r="J112" s="14">
        <v>452.00000000000102</v>
      </c>
      <c r="K112" s="14">
        <v>85682.999999999884</v>
      </c>
      <c r="L112" s="14">
        <v>2409.0000000000009</v>
      </c>
      <c r="M112" s="14">
        <v>512.00000000000034</v>
      </c>
      <c r="N112" s="14">
        <v>8026.0000000000327</v>
      </c>
      <c r="O112" s="14">
        <v>2814.9999999999964</v>
      </c>
      <c r="P112" s="14">
        <v>4320.9999999999882</v>
      </c>
      <c r="Q112" s="14">
        <v>9963.9999999999982</v>
      </c>
      <c r="R112" s="18"/>
    </row>
    <row r="113" spans="1:18" ht="12.7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8" s="7" customFormat="1" ht="13.5" customHeight="1">
      <c r="A114" s="20">
        <v>2016</v>
      </c>
      <c r="B114" s="10">
        <f>SUM(B115:B126)</f>
        <v>4664797.0000000037</v>
      </c>
      <c r="C114" s="10">
        <f t="shared" ref="C114" si="8">SUM(C115:C126)</f>
        <v>2237659.0000000005</v>
      </c>
      <c r="D114" s="10"/>
      <c r="E114" s="10">
        <f t="shared" ref="E114:Q114" si="9">SUM(E115:E126)</f>
        <v>2416717.0000000005</v>
      </c>
      <c r="F114" s="10">
        <f t="shared" si="9"/>
        <v>1549130.9999999988</v>
      </c>
      <c r="G114" s="10">
        <f t="shared" si="9"/>
        <v>639497.99999999977</v>
      </c>
      <c r="H114" s="10">
        <f t="shared" si="9"/>
        <v>316987.99999999988</v>
      </c>
      <c r="I114" s="10">
        <f t="shared" si="9"/>
        <v>158228.00000000006</v>
      </c>
      <c r="J114" s="10">
        <f t="shared" si="9"/>
        <v>210999.99999999991</v>
      </c>
      <c r="K114" s="10">
        <f t="shared" si="9"/>
        <v>979716.99999999907</v>
      </c>
      <c r="L114" s="10">
        <f t="shared" si="9"/>
        <v>78740.999999999956</v>
      </c>
      <c r="M114" s="10">
        <f t="shared" si="9"/>
        <v>17150.999999999978</v>
      </c>
      <c r="N114" s="10">
        <f t="shared" si="9"/>
        <v>138252.00000000003</v>
      </c>
      <c r="O114" s="10">
        <f t="shared" si="9"/>
        <v>75941.000000000044</v>
      </c>
      <c r="P114" s="10">
        <f t="shared" si="9"/>
        <v>48663.999999999971</v>
      </c>
      <c r="Q114" s="10">
        <f t="shared" si="9"/>
        <v>272428.00000000017</v>
      </c>
      <c r="R114" s="9"/>
    </row>
    <row r="115" spans="1:18" s="7" customFormat="1" ht="13.5" customHeight="1">
      <c r="A115" s="17" t="s">
        <v>3</v>
      </c>
      <c r="B115" s="14">
        <v>280218.00000000035</v>
      </c>
      <c r="C115" s="14">
        <v>99553.000000000087</v>
      </c>
      <c r="D115" s="14"/>
      <c r="E115" s="14">
        <v>146640.00000000003</v>
      </c>
      <c r="F115" s="14">
        <v>79318.999999999942</v>
      </c>
      <c r="G115" s="14">
        <v>36106.000000000065</v>
      </c>
      <c r="H115" s="14">
        <v>12811.999999999931</v>
      </c>
      <c r="I115" s="14">
        <v>5655.9999999999991</v>
      </c>
      <c r="J115" s="14">
        <v>286.99999999999915</v>
      </c>
      <c r="K115" s="14">
        <v>71058.999999999694</v>
      </c>
      <c r="L115" s="14">
        <v>3349.9999999999968</v>
      </c>
      <c r="M115" s="14">
        <v>529.99999999999977</v>
      </c>
      <c r="N115" s="14">
        <v>7511.9999999999991</v>
      </c>
      <c r="O115" s="14">
        <v>2796.9999999999991</v>
      </c>
      <c r="P115" s="14">
        <v>2457.9999999999995</v>
      </c>
      <c r="Q115" s="14">
        <v>11244.99999999998</v>
      </c>
      <c r="R115" s="18"/>
    </row>
    <row r="116" spans="1:18" s="7" customFormat="1" ht="13.5" customHeight="1">
      <c r="A116" s="17" t="s">
        <v>4</v>
      </c>
      <c r="B116" s="14">
        <v>309446.99999999971</v>
      </c>
      <c r="C116" s="14">
        <v>111685.00000000003</v>
      </c>
      <c r="D116" s="14"/>
      <c r="E116" s="14">
        <v>146997.00000000032</v>
      </c>
      <c r="F116" s="14">
        <v>96051.999999999796</v>
      </c>
      <c r="G116" s="14">
        <v>45074.000000000102</v>
      </c>
      <c r="H116" s="14">
        <v>14821.000000000018</v>
      </c>
      <c r="I116" s="14">
        <v>7398.9999999999991</v>
      </c>
      <c r="J116" s="14">
        <v>428.99999999999972</v>
      </c>
      <c r="K116" s="14">
        <v>75333.999999999651</v>
      </c>
      <c r="L116" s="14">
        <v>4087.0000000000064</v>
      </c>
      <c r="M116" s="14">
        <v>507.99999999999926</v>
      </c>
      <c r="N116" s="14">
        <v>10936.999999999989</v>
      </c>
      <c r="O116" s="14">
        <v>3623.0000000000077</v>
      </c>
      <c r="P116" s="14">
        <v>2234.0000000000041</v>
      </c>
      <c r="Q116" s="14">
        <v>13636.999999999987</v>
      </c>
      <c r="R116" s="18"/>
    </row>
    <row r="117" spans="1:18" s="7" customFormat="1" ht="13.5" customHeight="1">
      <c r="A117" s="17" t="s">
        <v>5</v>
      </c>
      <c r="B117" s="14">
        <v>342593.00000000029</v>
      </c>
      <c r="C117" s="14">
        <v>132523.00000000049</v>
      </c>
      <c r="D117" s="14"/>
      <c r="E117" s="14">
        <v>178708.99999999895</v>
      </c>
      <c r="F117" s="14">
        <v>105912.99999999996</v>
      </c>
      <c r="G117" s="14">
        <v>43348.999999999891</v>
      </c>
      <c r="H117" s="14">
        <v>18062.000000000055</v>
      </c>
      <c r="I117" s="14">
        <v>7860.9999999999955</v>
      </c>
      <c r="J117" s="14">
        <v>2458.0000000000023</v>
      </c>
      <c r="K117" s="14">
        <v>82443.999999999811</v>
      </c>
      <c r="L117" s="14">
        <v>4074.9999999999986</v>
      </c>
      <c r="M117" s="14">
        <v>378.99999999999881</v>
      </c>
      <c r="N117" s="14">
        <v>8400.0000000000364</v>
      </c>
      <c r="O117" s="14">
        <v>3910.9999999999923</v>
      </c>
      <c r="P117" s="14">
        <v>2470.9999999999995</v>
      </c>
      <c r="Q117" s="14">
        <v>17083.999999999945</v>
      </c>
      <c r="R117" s="18"/>
    </row>
    <row r="118" spans="1:18" s="7" customFormat="1" ht="13.5" customHeight="1">
      <c r="A118" s="17" t="s">
        <v>6</v>
      </c>
      <c r="B118" s="14">
        <v>366465.00000000058</v>
      </c>
      <c r="C118" s="14">
        <v>151812.99999999997</v>
      </c>
      <c r="D118" s="14"/>
      <c r="E118" s="14">
        <v>192213.00000000032</v>
      </c>
      <c r="F118" s="14">
        <v>115956.0000000002</v>
      </c>
      <c r="G118" s="14">
        <v>49020</v>
      </c>
      <c r="H118" s="14">
        <v>23957.99999999996</v>
      </c>
      <c r="I118" s="14">
        <v>10321.000000000004</v>
      </c>
      <c r="J118" s="14">
        <v>8058.0000000000027</v>
      </c>
      <c r="K118" s="14">
        <v>82812</v>
      </c>
      <c r="L118" s="14">
        <v>3909.0000000000014</v>
      </c>
      <c r="M118" s="14">
        <v>346.00000000000017</v>
      </c>
      <c r="N118" s="14">
        <v>7657.0000000000264</v>
      </c>
      <c r="O118" s="14">
        <v>4013.9999999999941</v>
      </c>
      <c r="P118" s="14">
        <v>2840.9999999999918</v>
      </c>
      <c r="Q118" s="14">
        <v>17172.999999999993</v>
      </c>
      <c r="R118" s="18"/>
    </row>
    <row r="119" spans="1:18" s="7" customFormat="1" ht="13.5" customHeight="1">
      <c r="A119" s="17" t="s">
        <v>7</v>
      </c>
      <c r="B119" s="14">
        <v>436353.00000000058</v>
      </c>
      <c r="C119" s="14">
        <v>216539.99999999988</v>
      </c>
      <c r="D119" s="14"/>
      <c r="E119" s="14">
        <v>223649.00000000061</v>
      </c>
      <c r="F119" s="14">
        <v>153732.99999999971</v>
      </c>
      <c r="G119" s="14">
        <v>55215.00000000008</v>
      </c>
      <c r="H119" s="14">
        <v>32745.000000000051</v>
      </c>
      <c r="I119" s="14">
        <v>17276.999999999964</v>
      </c>
      <c r="J119" s="14">
        <v>26331.999999999978</v>
      </c>
      <c r="K119" s="14">
        <v>85805.000000000058</v>
      </c>
      <c r="L119" s="14">
        <v>9247</v>
      </c>
      <c r="M119" s="14">
        <v>1403.9999999999993</v>
      </c>
      <c r="N119" s="14">
        <v>12085.000000000007</v>
      </c>
      <c r="O119" s="14">
        <v>7867.9999999999882</v>
      </c>
      <c r="P119" s="14">
        <v>4557.9999999999882</v>
      </c>
      <c r="Q119" s="14">
        <v>22975.000000000091</v>
      </c>
      <c r="R119" s="18"/>
    </row>
    <row r="120" spans="1:18" s="7" customFormat="1" ht="13.5" customHeight="1">
      <c r="A120" s="17" t="s">
        <v>8</v>
      </c>
      <c r="B120" s="14">
        <v>419792.0000000007</v>
      </c>
      <c r="C120" s="14">
        <v>225833.00000000076</v>
      </c>
      <c r="D120" s="14"/>
      <c r="E120" s="14">
        <v>219579.00000000076</v>
      </c>
      <c r="F120" s="14">
        <v>153090.99999999977</v>
      </c>
      <c r="G120" s="14">
        <v>59473.999999999927</v>
      </c>
      <c r="H120" s="14">
        <v>31365.000000000018</v>
      </c>
      <c r="I120" s="14">
        <v>15156.000000000035</v>
      </c>
      <c r="J120" s="14">
        <v>29980.000000000011</v>
      </c>
      <c r="K120" s="14">
        <v>77030.999999999607</v>
      </c>
      <c r="L120" s="14">
        <v>9856.9999999999891</v>
      </c>
      <c r="M120" s="14">
        <v>2608.9999999999914</v>
      </c>
      <c r="N120" s="14">
        <v>11724.999999999984</v>
      </c>
      <c r="O120" s="14">
        <v>6037.0000000000173</v>
      </c>
      <c r="P120" s="14">
        <v>5086.9999999999964</v>
      </c>
      <c r="Q120" s="14">
        <v>24633.999999999985</v>
      </c>
      <c r="R120" s="18"/>
    </row>
    <row r="121" spans="1:18" s="7" customFormat="1" ht="13.5" customHeight="1">
      <c r="A121" s="17" t="s">
        <v>9</v>
      </c>
      <c r="B121" s="14">
        <v>500352.00000000047</v>
      </c>
      <c r="C121" s="14">
        <v>288580.99999999994</v>
      </c>
      <c r="D121" s="14"/>
      <c r="E121" s="14">
        <v>250121.99999999977</v>
      </c>
      <c r="F121" s="14">
        <v>176226.9999999998</v>
      </c>
      <c r="G121" s="14">
        <v>69810.000000000015</v>
      </c>
      <c r="H121" s="14">
        <v>42764.000000000015</v>
      </c>
      <c r="I121" s="14">
        <v>22737.999999999982</v>
      </c>
      <c r="J121" s="14">
        <v>46236.999999999818</v>
      </c>
      <c r="K121" s="14">
        <v>81405.999999999884</v>
      </c>
      <c r="L121" s="14">
        <v>11787.999999999993</v>
      </c>
      <c r="M121" s="14">
        <v>2853.0000000000009</v>
      </c>
      <c r="N121" s="14">
        <v>19755.999999999953</v>
      </c>
      <c r="O121" s="14">
        <v>12370.000000000031</v>
      </c>
      <c r="P121" s="14">
        <v>6653.9999999999773</v>
      </c>
      <c r="Q121" s="14">
        <v>46208.000000000065</v>
      </c>
      <c r="R121" s="18"/>
    </row>
    <row r="122" spans="1:18" s="7" customFormat="1" ht="13.5" customHeight="1">
      <c r="A122" s="17" t="s">
        <v>10</v>
      </c>
      <c r="B122" s="14">
        <v>537378.99999999953</v>
      </c>
      <c r="C122" s="14">
        <v>305508.99999999953</v>
      </c>
      <c r="D122" s="14"/>
      <c r="E122" s="14">
        <v>251602.99999999985</v>
      </c>
      <c r="F122" s="14">
        <v>193956.99999999968</v>
      </c>
      <c r="G122" s="14">
        <v>81671.000000000204</v>
      </c>
      <c r="H122" s="14">
        <v>46858.999999999905</v>
      </c>
      <c r="I122" s="14">
        <v>25684.000000000062</v>
      </c>
      <c r="J122" s="14">
        <v>53506</v>
      </c>
      <c r="K122" s="14">
        <v>80235.999999999956</v>
      </c>
      <c r="L122" s="14">
        <v>11036.999999999984</v>
      </c>
      <c r="M122" s="14">
        <v>3208.9999999999936</v>
      </c>
      <c r="N122" s="14">
        <v>22691.000000000015</v>
      </c>
      <c r="O122" s="14">
        <v>16212.00000000002</v>
      </c>
      <c r="P122" s="14">
        <v>7116.9999999999982</v>
      </c>
      <c r="Q122" s="14">
        <v>49105.999999999935</v>
      </c>
      <c r="R122" s="18"/>
    </row>
    <row r="123" spans="1:18" s="7" customFormat="1" ht="13.5" customHeight="1">
      <c r="A123" s="17" t="s">
        <v>11</v>
      </c>
      <c r="B123" s="14">
        <v>454140.00000000029</v>
      </c>
      <c r="C123" s="14">
        <v>256070.99999999965</v>
      </c>
      <c r="D123" s="14"/>
      <c r="E123" s="14">
        <v>247117.00000000079</v>
      </c>
      <c r="F123" s="14">
        <v>165696.00000000038</v>
      </c>
      <c r="G123" s="14">
        <v>66622.999999999913</v>
      </c>
      <c r="H123" s="14">
        <v>35735.000000000007</v>
      </c>
      <c r="I123" s="14">
        <v>18073.999999999967</v>
      </c>
      <c r="J123" s="14">
        <v>31391.000000000087</v>
      </c>
      <c r="K123" s="14">
        <v>78378.000000000233</v>
      </c>
      <c r="L123" s="14">
        <v>8655.9999999999818</v>
      </c>
      <c r="M123" s="14">
        <v>2719.9999999999968</v>
      </c>
      <c r="N123" s="14">
        <v>16268.000000000013</v>
      </c>
      <c r="O123" s="14">
        <v>7724.9999999999936</v>
      </c>
      <c r="P123" s="14">
        <v>5760.9999999999854</v>
      </c>
      <c r="Q123" s="14">
        <v>26067.000000000069</v>
      </c>
      <c r="R123" s="18"/>
    </row>
    <row r="124" spans="1:18" s="7" customFormat="1" ht="13.5" customHeight="1">
      <c r="A124" s="17" t="s">
        <v>12</v>
      </c>
      <c r="B124" s="14">
        <v>398483.99999999988</v>
      </c>
      <c r="C124" s="14">
        <v>190639.00000000003</v>
      </c>
      <c r="D124" s="14"/>
      <c r="E124" s="14">
        <v>229047.99999999971</v>
      </c>
      <c r="F124" s="14">
        <v>130510.99999999977</v>
      </c>
      <c r="G124" s="14">
        <v>53840.999999999818</v>
      </c>
      <c r="H124" s="14">
        <v>27283.999999999938</v>
      </c>
      <c r="I124" s="14">
        <v>13666.000000000084</v>
      </c>
      <c r="J124" s="14">
        <v>11361.000000000005</v>
      </c>
      <c r="K124" s="14">
        <v>81151.999999999942</v>
      </c>
      <c r="L124" s="14">
        <v>5511.0000000000018</v>
      </c>
      <c r="M124" s="14">
        <v>2063.0000000000009</v>
      </c>
      <c r="N124" s="14">
        <v>8374.9999999999927</v>
      </c>
      <c r="O124" s="14">
        <v>5313.0000000000027</v>
      </c>
      <c r="P124" s="14">
        <v>4087.0000000000168</v>
      </c>
      <c r="Q124" s="14">
        <v>16911.000000000106</v>
      </c>
      <c r="R124" s="18"/>
    </row>
    <row r="125" spans="1:18" s="7" customFormat="1" ht="13.5" customHeight="1">
      <c r="A125" s="17" t="s">
        <v>13</v>
      </c>
      <c r="B125" s="14">
        <v>334353.00000000029</v>
      </c>
      <c r="C125" s="14">
        <v>124679.99999999994</v>
      </c>
      <c r="D125" s="14"/>
      <c r="E125" s="14">
        <v>169399.00000000023</v>
      </c>
      <c r="F125" s="14">
        <v>92752.999999999796</v>
      </c>
      <c r="G125" s="14">
        <v>42852.999999999956</v>
      </c>
      <c r="H125" s="14">
        <v>16682.999999999971</v>
      </c>
      <c r="I125" s="14">
        <v>7598.0000000000009</v>
      </c>
      <c r="J125" s="14">
        <v>644.00000000000148</v>
      </c>
      <c r="K125" s="14">
        <v>97105.000000000146</v>
      </c>
      <c r="L125" s="14">
        <v>3999.0000000000036</v>
      </c>
      <c r="M125" s="14">
        <v>152.99999999999983</v>
      </c>
      <c r="N125" s="14">
        <v>5550.0000000000009</v>
      </c>
      <c r="O125" s="14">
        <v>2934.0000000000055</v>
      </c>
      <c r="P125" s="14">
        <v>2703.0000000000055</v>
      </c>
      <c r="Q125" s="14">
        <v>16658.999999999985</v>
      </c>
      <c r="R125" s="18"/>
    </row>
    <row r="126" spans="1:18" s="7" customFormat="1" ht="13.5" customHeight="1">
      <c r="A126" s="17" t="s">
        <v>14</v>
      </c>
      <c r="B126" s="14">
        <v>285221.00000000093</v>
      </c>
      <c r="C126" s="14">
        <v>134231.99999999997</v>
      </c>
      <c r="D126" s="14"/>
      <c r="E126" s="14">
        <v>161640.99999999968</v>
      </c>
      <c r="F126" s="14">
        <v>85923.000000000058</v>
      </c>
      <c r="G126" s="14">
        <v>36461.999999999862</v>
      </c>
      <c r="H126" s="14">
        <v>13900.00000000002</v>
      </c>
      <c r="I126" s="14">
        <v>6797.9999999999791</v>
      </c>
      <c r="J126" s="14">
        <v>317.00000000000153</v>
      </c>
      <c r="K126" s="14">
        <v>86955.000000000175</v>
      </c>
      <c r="L126" s="14">
        <v>3225.0000000000064</v>
      </c>
      <c r="M126" s="14">
        <v>377.00000000000108</v>
      </c>
      <c r="N126" s="14">
        <v>7296.0000000000109</v>
      </c>
      <c r="O126" s="14">
        <v>3136.9999999999986</v>
      </c>
      <c r="P126" s="14">
        <v>2693.0000000000086</v>
      </c>
      <c r="Q126" s="14">
        <v>10728.999999999993</v>
      </c>
      <c r="R126" s="18"/>
    </row>
    <row r="127" spans="1:18" s="7" customFormat="1" ht="13.5" customHeight="1">
      <c r="A127" s="17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8"/>
    </row>
    <row r="128" spans="1:18" s="7" customFormat="1" ht="13.5" customHeight="1">
      <c r="A128" s="20">
        <v>2015</v>
      </c>
      <c r="B128" s="10">
        <f>SUM(B129:B140)</f>
        <v>4622694.9999999972</v>
      </c>
      <c r="C128" s="10">
        <f t="shared" ref="C128" si="10">SUM(C129:C140)</f>
        <v>2181269</v>
      </c>
      <c r="D128" s="10"/>
      <c r="E128" s="10">
        <f t="shared" ref="E128:Q128" si="11">SUM(E129:E140)</f>
        <v>2435008.0000000014</v>
      </c>
      <c r="F128" s="10">
        <f t="shared" si="11"/>
        <v>1463753.0000000012</v>
      </c>
      <c r="G128" s="10">
        <f t="shared" si="11"/>
        <v>639718.99999999953</v>
      </c>
      <c r="H128" s="10">
        <f t="shared" si="11"/>
        <v>319518.99999999977</v>
      </c>
      <c r="I128" s="10">
        <f t="shared" si="11"/>
        <v>151613.9999999998</v>
      </c>
      <c r="J128" s="10">
        <f t="shared" si="11"/>
        <v>209157.99999999994</v>
      </c>
      <c r="K128" s="10">
        <f t="shared" si="11"/>
        <v>929336.99999999965</v>
      </c>
      <c r="L128" s="10">
        <f t="shared" si="11"/>
        <v>109618.99999999983</v>
      </c>
      <c r="M128" s="10">
        <f t="shared" si="11"/>
        <v>15633.999999999985</v>
      </c>
      <c r="N128" s="10">
        <f t="shared" si="11"/>
        <v>136663.99999999991</v>
      </c>
      <c r="O128" s="10">
        <f t="shared" si="11"/>
        <v>72059.999999999971</v>
      </c>
      <c r="P128" s="10">
        <f t="shared" si="11"/>
        <v>43678.000000000051</v>
      </c>
      <c r="Q128" s="10">
        <f t="shared" si="11"/>
        <v>278201.00000000012</v>
      </c>
      <c r="R128" s="9"/>
    </row>
    <row r="129" spans="1:18" s="7" customFormat="1" ht="13.5" customHeight="1">
      <c r="A129" s="17" t="s">
        <v>3</v>
      </c>
      <c r="B129" s="14">
        <v>284905.99999999994</v>
      </c>
      <c r="C129" s="14">
        <v>104992.99999999991</v>
      </c>
      <c r="D129" s="14"/>
      <c r="E129" s="14">
        <v>152535.0000000002</v>
      </c>
      <c r="F129" s="14">
        <v>75066.999999999913</v>
      </c>
      <c r="G129" s="14">
        <v>36157.000000000007</v>
      </c>
      <c r="H129" s="14">
        <v>12260.999999999956</v>
      </c>
      <c r="I129" s="14">
        <v>6083.0000000000155</v>
      </c>
      <c r="J129" s="14">
        <v>321.99999999999937</v>
      </c>
      <c r="K129" s="14">
        <v>73555.999999999927</v>
      </c>
      <c r="L129" s="14">
        <v>8972</v>
      </c>
      <c r="M129" s="14">
        <v>239.00000000000014</v>
      </c>
      <c r="N129" s="14">
        <v>6838.0000000000027</v>
      </c>
      <c r="O129" s="14">
        <v>2656.9999999999991</v>
      </c>
      <c r="P129" s="14">
        <v>1847.0000000000002</v>
      </c>
      <c r="Q129" s="14">
        <v>13365.00000000004</v>
      </c>
      <c r="R129" s="18"/>
    </row>
    <row r="130" spans="1:18" s="7" customFormat="1" ht="13.5" customHeight="1">
      <c r="A130" s="17" t="s">
        <v>4</v>
      </c>
      <c r="B130" s="14">
        <v>309196.99999999913</v>
      </c>
      <c r="C130" s="14">
        <v>106306.99999999993</v>
      </c>
      <c r="D130" s="14"/>
      <c r="E130" s="14">
        <v>147983.00000000035</v>
      </c>
      <c r="F130" s="14">
        <v>85102.999999999913</v>
      </c>
      <c r="G130" s="14">
        <v>43638.999999999905</v>
      </c>
      <c r="H130" s="14">
        <v>15236.999999999985</v>
      </c>
      <c r="I130" s="14">
        <v>7601.9999999999918</v>
      </c>
      <c r="J130" s="14">
        <v>780.99999999999886</v>
      </c>
      <c r="K130" s="14">
        <v>71394.000000000146</v>
      </c>
      <c r="L130" s="14">
        <v>10895.999999999984</v>
      </c>
      <c r="M130" s="14">
        <v>629.99999999999784</v>
      </c>
      <c r="N130" s="14">
        <v>10049.000000000027</v>
      </c>
      <c r="O130" s="14">
        <v>3348.0000000000032</v>
      </c>
      <c r="P130" s="14">
        <v>2391.0000000000045</v>
      </c>
      <c r="Q130" s="14">
        <v>16450.999999999985</v>
      </c>
      <c r="R130" s="18"/>
    </row>
    <row r="131" spans="1:18" s="7" customFormat="1" ht="13.5" customHeight="1">
      <c r="A131" s="17" t="s">
        <v>5</v>
      </c>
      <c r="B131" s="14">
        <v>334223.0000000007</v>
      </c>
      <c r="C131" s="14">
        <v>121314.99999999997</v>
      </c>
      <c r="D131" s="14"/>
      <c r="E131" s="14">
        <v>172734.00000000012</v>
      </c>
      <c r="F131" s="14">
        <v>96595.000000000044</v>
      </c>
      <c r="G131" s="14">
        <v>40297.000000000036</v>
      </c>
      <c r="H131" s="14">
        <v>18177.000000000007</v>
      </c>
      <c r="I131" s="14">
        <v>7348.0000000000118</v>
      </c>
      <c r="J131" s="14">
        <v>1000.000000000002</v>
      </c>
      <c r="K131" s="14">
        <v>77904.999999999767</v>
      </c>
      <c r="L131" s="14">
        <v>10511.999999999969</v>
      </c>
      <c r="M131" s="14">
        <v>314.99999999999949</v>
      </c>
      <c r="N131" s="14">
        <v>8044.0000000000064</v>
      </c>
      <c r="O131" s="14">
        <v>2670.9999999999986</v>
      </c>
      <c r="P131" s="14">
        <v>1270.999999999997</v>
      </c>
      <c r="Q131" s="14">
        <v>18668.999999999978</v>
      </c>
      <c r="R131" s="18"/>
    </row>
    <row r="132" spans="1:18" s="7" customFormat="1" ht="13.5" customHeight="1">
      <c r="A132" s="17" t="s">
        <v>6</v>
      </c>
      <c r="B132" s="14">
        <v>346062.99999999942</v>
      </c>
      <c r="C132" s="14">
        <v>152957</v>
      </c>
      <c r="D132" s="14"/>
      <c r="E132" s="14">
        <v>195815.99999999997</v>
      </c>
      <c r="F132" s="14">
        <v>103573.00000000028</v>
      </c>
      <c r="G132" s="14">
        <v>42040.999999999978</v>
      </c>
      <c r="H132" s="14">
        <v>22544.000000000033</v>
      </c>
      <c r="I132" s="14">
        <v>9941.9999999999873</v>
      </c>
      <c r="J132" s="14">
        <v>9257.9999999999964</v>
      </c>
      <c r="K132" s="14">
        <v>78749.000000000029</v>
      </c>
      <c r="L132" s="14">
        <v>4515.9999999999918</v>
      </c>
      <c r="M132" s="14">
        <v>261.00000000000034</v>
      </c>
      <c r="N132" s="14">
        <v>8240.0000000000073</v>
      </c>
      <c r="O132" s="14">
        <v>3757.9999999999814</v>
      </c>
      <c r="P132" s="14">
        <v>2190.0000000000036</v>
      </c>
      <c r="Q132" s="14">
        <v>18131.999999999993</v>
      </c>
      <c r="R132" s="18"/>
    </row>
    <row r="133" spans="1:18" s="7" customFormat="1" ht="13.5" customHeight="1">
      <c r="A133" s="17" t="s">
        <v>7</v>
      </c>
      <c r="B133" s="14">
        <v>421463.99999999953</v>
      </c>
      <c r="C133" s="14">
        <v>210217.99999999959</v>
      </c>
      <c r="D133" s="14"/>
      <c r="E133" s="14">
        <v>228250.99999999974</v>
      </c>
      <c r="F133" s="14">
        <v>138942.00000000023</v>
      </c>
      <c r="G133" s="14">
        <v>53929.000000000087</v>
      </c>
      <c r="H133" s="14">
        <v>31771.999999999964</v>
      </c>
      <c r="I133" s="14">
        <v>16099.999999999991</v>
      </c>
      <c r="J133" s="14">
        <v>22547.99999999996</v>
      </c>
      <c r="K133" s="14">
        <v>80933.999999999956</v>
      </c>
      <c r="L133" s="14">
        <v>11606.999999999993</v>
      </c>
      <c r="M133" s="14">
        <v>1702.999999999998</v>
      </c>
      <c r="N133" s="14">
        <v>11106.000000000002</v>
      </c>
      <c r="O133" s="14">
        <v>5669.0000000000146</v>
      </c>
      <c r="P133" s="14">
        <v>3700.9999999999927</v>
      </c>
      <c r="Q133" s="14">
        <v>25419.999999999982</v>
      </c>
      <c r="R133" s="18"/>
    </row>
    <row r="134" spans="1:18" s="7" customFormat="1" ht="13.5" customHeight="1">
      <c r="A134" s="17" t="s">
        <v>8</v>
      </c>
      <c r="B134" s="14">
        <v>438232.99999999971</v>
      </c>
      <c r="C134" s="14">
        <v>239046.00000000017</v>
      </c>
      <c r="D134" s="14"/>
      <c r="E134" s="14">
        <v>230459.99999999971</v>
      </c>
      <c r="F134" s="14">
        <v>157466.00000000009</v>
      </c>
      <c r="G134" s="14">
        <v>60583.99999999984</v>
      </c>
      <c r="H134" s="14">
        <v>35163.000000000022</v>
      </c>
      <c r="I134" s="14">
        <v>15702.000000000004</v>
      </c>
      <c r="J134" s="14">
        <v>33559.000000000065</v>
      </c>
      <c r="K134" s="14">
        <v>79173.999999999782</v>
      </c>
      <c r="L134" s="14">
        <v>12093.999999999978</v>
      </c>
      <c r="M134" s="14">
        <v>2606</v>
      </c>
      <c r="N134" s="14">
        <v>12904.000000000042</v>
      </c>
      <c r="O134" s="14">
        <v>7085.0000000000055</v>
      </c>
      <c r="P134" s="14">
        <v>4465.9999999999845</v>
      </c>
      <c r="Q134" s="14">
        <v>26015.999999999964</v>
      </c>
      <c r="R134" s="18"/>
    </row>
    <row r="135" spans="1:18" s="7" customFormat="1" ht="13.5" customHeight="1">
      <c r="A135" s="17" t="s">
        <v>9</v>
      </c>
      <c r="B135" s="14">
        <v>495421.99999999977</v>
      </c>
      <c r="C135" s="14">
        <v>279018</v>
      </c>
      <c r="D135" s="14"/>
      <c r="E135" s="14">
        <v>246403.00000000038</v>
      </c>
      <c r="F135" s="14">
        <v>165984.00000000003</v>
      </c>
      <c r="G135" s="14">
        <v>71836.999999999796</v>
      </c>
      <c r="H135" s="14">
        <v>40581.000000000051</v>
      </c>
      <c r="I135" s="14">
        <v>21818.999999999865</v>
      </c>
      <c r="J135" s="14">
        <v>48358.99999999984</v>
      </c>
      <c r="K135" s="14">
        <v>81999.000000000087</v>
      </c>
      <c r="L135" s="14">
        <v>14036.999999999984</v>
      </c>
      <c r="M135" s="14">
        <v>2672.9999999999973</v>
      </c>
      <c r="N135" s="14">
        <v>19920.999999999902</v>
      </c>
      <c r="O135" s="14">
        <v>11943.999999999985</v>
      </c>
      <c r="P135" s="14">
        <v>5634.0000000000173</v>
      </c>
      <c r="Q135" s="14">
        <v>43249.000000000167</v>
      </c>
      <c r="R135" s="18"/>
    </row>
    <row r="136" spans="1:18" s="7" customFormat="1" ht="13.5" customHeight="1">
      <c r="A136" s="17" t="s">
        <v>10</v>
      </c>
      <c r="B136" s="14">
        <v>515897.99999999913</v>
      </c>
      <c r="C136" s="14">
        <v>299523.00000000006</v>
      </c>
      <c r="D136" s="14"/>
      <c r="E136" s="14">
        <v>250908.00000000044</v>
      </c>
      <c r="F136" s="14">
        <v>175517.00000000041</v>
      </c>
      <c r="G136" s="14">
        <v>74698.000000000131</v>
      </c>
      <c r="H136" s="14">
        <v>44970.999999999869</v>
      </c>
      <c r="I136" s="14">
        <v>23832.999999999993</v>
      </c>
      <c r="J136" s="14">
        <v>53304.000000000095</v>
      </c>
      <c r="K136" s="14">
        <v>80097.000000000044</v>
      </c>
      <c r="L136" s="14">
        <v>14939.999999999987</v>
      </c>
      <c r="M136" s="14">
        <v>2667.9999999999959</v>
      </c>
      <c r="N136" s="14">
        <v>22193.999999999905</v>
      </c>
      <c r="O136" s="14">
        <v>15265.999999999991</v>
      </c>
      <c r="P136" s="14">
        <v>11184.000000000049</v>
      </c>
      <c r="Q136" s="14">
        <v>45841</v>
      </c>
      <c r="R136" s="18"/>
    </row>
    <row r="137" spans="1:18" s="7" customFormat="1" ht="13.5" customHeight="1">
      <c r="A137" s="17" t="s">
        <v>11</v>
      </c>
      <c r="B137" s="14">
        <v>448598</v>
      </c>
      <c r="C137" s="14">
        <v>256679.0000000002</v>
      </c>
      <c r="D137" s="14"/>
      <c r="E137" s="14">
        <v>248627.99999999983</v>
      </c>
      <c r="F137" s="14">
        <v>164305.00000000023</v>
      </c>
      <c r="G137" s="14">
        <v>76003.999999999622</v>
      </c>
      <c r="H137" s="14">
        <v>36581</v>
      </c>
      <c r="I137" s="14">
        <v>16282.999999999987</v>
      </c>
      <c r="J137" s="14">
        <v>26049.999999999989</v>
      </c>
      <c r="K137" s="14">
        <v>76191.000000000175</v>
      </c>
      <c r="L137" s="14">
        <v>8932.9999999999818</v>
      </c>
      <c r="M137" s="14">
        <v>1511.9999999999986</v>
      </c>
      <c r="N137" s="14">
        <v>14409.999999999993</v>
      </c>
      <c r="O137" s="14">
        <v>8278.9999999999891</v>
      </c>
      <c r="P137" s="14">
        <v>3744.00000000001</v>
      </c>
      <c r="Q137" s="14">
        <v>24357.000000000011</v>
      </c>
      <c r="R137" s="18"/>
    </row>
    <row r="138" spans="1:18" s="7" customFormat="1" ht="13.5" customHeight="1">
      <c r="A138" s="17" t="s">
        <v>12</v>
      </c>
      <c r="B138" s="14">
        <v>412098.99999999983</v>
      </c>
      <c r="C138" s="14">
        <v>173217.00000000006</v>
      </c>
      <c r="D138" s="14"/>
      <c r="E138" s="14">
        <v>219844.00000000041</v>
      </c>
      <c r="F138" s="14">
        <v>127483.99999999962</v>
      </c>
      <c r="G138" s="14">
        <v>58704.000000000131</v>
      </c>
      <c r="H138" s="14">
        <v>28361.999999999884</v>
      </c>
      <c r="I138" s="14">
        <v>13152.999999999953</v>
      </c>
      <c r="J138" s="14">
        <v>9618.9999999999854</v>
      </c>
      <c r="K138" s="14">
        <v>83385.999999999971</v>
      </c>
      <c r="L138" s="14">
        <v>6867.99999999999</v>
      </c>
      <c r="M138" s="14">
        <v>1560.9999999999986</v>
      </c>
      <c r="N138" s="14">
        <v>9243.0000000000091</v>
      </c>
      <c r="O138" s="14">
        <v>5310.0000000000055</v>
      </c>
      <c r="P138" s="14">
        <v>2677.0000000000014</v>
      </c>
      <c r="Q138" s="14">
        <v>19104.999999999949</v>
      </c>
      <c r="R138" s="18"/>
    </row>
    <row r="139" spans="1:18" s="7" customFormat="1" ht="13.5" customHeight="1">
      <c r="A139" s="17" t="s">
        <v>13</v>
      </c>
      <c r="B139" s="14">
        <v>338427.00000000017</v>
      </c>
      <c r="C139" s="14">
        <v>123220.00000000025</v>
      </c>
      <c r="D139" s="14"/>
      <c r="E139" s="14">
        <v>179451.99999999994</v>
      </c>
      <c r="F139" s="14">
        <v>94063.000000000378</v>
      </c>
      <c r="G139" s="14">
        <v>44207.999999999978</v>
      </c>
      <c r="H139" s="14">
        <v>19233.999999999978</v>
      </c>
      <c r="I139" s="14">
        <v>8206.0000000000073</v>
      </c>
      <c r="J139" s="14">
        <v>3993.0000000000014</v>
      </c>
      <c r="K139" s="14">
        <v>79387.999999999927</v>
      </c>
      <c r="L139" s="14">
        <v>2713.9999999999905</v>
      </c>
      <c r="M139" s="14">
        <v>972.99999999999761</v>
      </c>
      <c r="N139" s="14">
        <v>7054.0000000000236</v>
      </c>
      <c r="O139" s="14">
        <v>3132.0000000000045</v>
      </c>
      <c r="P139" s="14">
        <v>2325.9999999999968</v>
      </c>
      <c r="Q139" s="14">
        <v>16904.000000000029</v>
      </c>
      <c r="R139" s="18"/>
    </row>
    <row r="140" spans="1:18" s="7" customFormat="1" ht="13.5" customHeight="1">
      <c r="A140" s="17" t="s">
        <v>14</v>
      </c>
      <c r="B140" s="14">
        <v>278165.00000000035</v>
      </c>
      <c r="C140" s="14">
        <v>114775.99999999999</v>
      </c>
      <c r="D140" s="14"/>
      <c r="E140" s="14">
        <v>161994.00000000003</v>
      </c>
      <c r="F140" s="14">
        <v>79654.000000000015</v>
      </c>
      <c r="G140" s="14">
        <v>37620.999999999985</v>
      </c>
      <c r="H140" s="14">
        <v>14635.999999999975</v>
      </c>
      <c r="I140" s="14">
        <v>5542.9999999999873</v>
      </c>
      <c r="J140" s="14">
        <v>364.99999999999972</v>
      </c>
      <c r="K140" s="14">
        <v>66563.999999999971</v>
      </c>
      <c r="L140" s="14">
        <v>3529.9999999999886</v>
      </c>
      <c r="M140" s="14">
        <v>493.00000000000097</v>
      </c>
      <c r="N140" s="14">
        <v>6660.9999999999827</v>
      </c>
      <c r="O140" s="14">
        <v>2941</v>
      </c>
      <c r="P140" s="14">
        <v>2246.999999999995</v>
      </c>
      <c r="Q140" s="14">
        <v>10691.999999999989</v>
      </c>
      <c r="R140" s="18"/>
    </row>
    <row r="141" spans="1:18" ht="13.5" customHeight="1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18" s="7" customFormat="1" ht="13.5" customHeight="1">
      <c r="A142" s="20">
        <v>2014</v>
      </c>
      <c r="B142" s="10">
        <f>SUM(B143:B154)</f>
        <v>4646658</v>
      </c>
      <c r="C142" s="10">
        <f t="shared" ref="C142" si="12">SUM(C143:C154)</f>
        <v>2076472.9999999979</v>
      </c>
      <c r="D142" s="10"/>
      <c r="E142" s="10">
        <f t="shared" ref="E142:Q142" si="13">SUM(E143:E154)</f>
        <v>2467200.9999999981</v>
      </c>
      <c r="F142" s="10">
        <f t="shared" si="13"/>
        <v>1418756.9999999993</v>
      </c>
      <c r="G142" s="10">
        <f t="shared" si="13"/>
        <v>571447.00000000023</v>
      </c>
      <c r="H142" s="10">
        <f t="shared" si="13"/>
        <v>303197.00000000029</v>
      </c>
      <c r="I142" s="10">
        <f t="shared" si="13"/>
        <v>154651</v>
      </c>
      <c r="J142" s="10">
        <f t="shared" si="13"/>
        <v>190048.00000000003</v>
      </c>
      <c r="K142" s="10">
        <f t="shared" si="13"/>
        <v>972128.99999999953</v>
      </c>
      <c r="L142" s="10">
        <f t="shared" si="13"/>
        <v>130850.99999999984</v>
      </c>
      <c r="M142" s="10">
        <f t="shared" si="13"/>
        <v>13245.000000000007</v>
      </c>
      <c r="N142" s="10">
        <f t="shared" si="13"/>
        <v>129487</v>
      </c>
      <c r="O142" s="10">
        <f t="shared" si="13"/>
        <v>69521.000000000073</v>
      </c>
      <c r="P142" s="10">
        <f t="shared" si="13"/>
        <v>29670.000000000044</v>
      </c>
      <c r="Q142" s="10">
        <f t="shared" si="13"/>
        <v>272926.99999999994</v>
      </c>
      <c r="R142" s="9"/>
    </row>
    <row r="143" spans="1:18" s="7" customFormat="1" ht="13.5" customHeight="1">
      <c r="A143" s="17" t="s">
        <v>3</v>
      </c>
      <c r="B143" s="14">
        <v>287376.99999999994</v>
      </c>
      <c r="C143" s="14">
        <v>96241.999999999971</v>
      </c>
      <c r="D143" s="14"/>
      <c r="E143" s="14">
        <v>159211.99999999991</v>
      </c>
      <c r="F143" s="14">
        <v>69438.999999999942</v>
      </c>
      <c r="G143" s="14">
        <v>32711.000000000044</v>
      </c>
      <c r="H143" s="14">
        <v>11973.000000000016</v>
      </c>
      <c r="I143" s="14">
        <v>5365.0000000000091</v>
      </c>
      <c r="J143" s="14">
        <v>450.00000000000028</v>
      </c>
      <c r="K143" s="14">
        <v>72166.999999999942</v>
      </c>
      <c r="L143" s="14">
        <v>8127.9999999999909</v>
      </c>
      <c r="M143" s="14">
        <v>393.00000000000011</v>
      </c>
      <c r="N143" s="14">
        <v>7594.9999999999982</v>
      </c>
      <c r="O143" s="14">
        <v>2766.0000000000041</v>
      </c>
      <c r="P143" s="14">
        <v>1752.0000000000005</v>
      </c>
      <c r="Q143" s="14">
        <v>11668.000000000018</v>
      </c>
      <c r="R143" s="18"/>
    </row>
    <row r="144" spans="1:18" s="7" customFormat="1" ht="13.5" customHeight="1">
      <c r="A144" s="17" t="s">
        <v>4</v>
      </c>
      <c r="B144" s="14">
        <v>305323.00000000064</v>
      </c>
      <c r="C144" s="14">
        <v>99092.999999999898</v>
      </c>
      <c r="D144" s="14"/>
      <c r="E144" s="14">
        <v>148767.00000000015</v>
      </c>
      <c r="F144" s="14">
        <v>77604.999999999927</v>
      </c>
      <c r="G144" s="14">
        <v>38645.999999999956</v>
      </c>
      <c r="H144" s="14">
        <v>14227.999999999973</v>
      </c>
      <c r="I144" s="14">
        <v>7619.9999999999909</v>
      </c>
      <c r="J144" s="14">
        <v>431.00000000000085</v>
      </c>
      <c r="K144" s="14">
        <v>74978.999999999884</v>
      </c>
      <c r="L144" s="14">
        <v>10779.999999999947</v>
      </c>
      <c r="M144" s="14">
        <v>336.99999999999966</v>
      </c>
      <c r="N144" s="14">
        <v>8970.9999999999945</v>
      </c>
      <c r="O144" s="14">
        <v>3621.9999999999977</v>
      </c>
      <c r="P144" s="14">
        <v>2157.0000000000082</v>
      </c>
      <c r="Q144" s="14">
        <v>16272.999999999976</v>
      </c>
      <c r="R144" s="18"/>
    </row>
    <row r="145" spans="1:18" s="7" customFormat="1" ht="13.5" customHeight="1">
      <c r="A145" s="17" t="s">
        <v>5</v>
      </c>
      <c r="B145" s="14">
        <v>334832.00000000017</v>
      </c>
      <c r="C145" s="14">
        <v>112334.99999999996</v>
      </c>
      <c r="D145" s="14"/>
      <c r="E145" s="14">
        <v>174565.9999999998</v>
      </c>
      <c r="F145" s="14">
        <v>85679.999999999796</v>
      </c>
      <c r="G145" s="14">
        <v>39008.999999999985</v>
      </c>
      <c r="H145" s="14">
        <v>16091.000000000025</v>
      </c>
      <c r="I145" s="14">
        <v>7662.9999999999818</v>
      </c>
      <c r="J145" s="14">
        <v>983.00000000000205</v>
      </c>
      <c r="K145" s="14">
        <v>82500.999999999782</v>
      </c>
      <c r="L145" s="14">
        <v>10501</v>
      </c>
      <c r="M145" s="14">
        <v>266.99999999999972</v>
      </c>
      <c r="N145" s="14">
        <v>6859.9999999999936</v>
      </c>
      <c r="O145" s="14">
        <v>2754.9999999999968</v>
      </c>
      <c r="P145" s="14">
        <v>1484.000000000008</v>
      </c>
      <c r="Q145" s="14">
        <v>18807.000000000029</v>
      </c>
      <c r="R145" s="18"/>
    </row>
    <row r="146" spans="1:18" s="7" customFormat="1" ht="13.5" customHeight="1">
      <c r="A146" s="17" t="s">
        <v>6</v>
      </c>
      <c r="B146" s="14">
        <v>363130.99999999988</v>
      </c>
      <c r="C146" s="14">
        <v>139123.99999999977</v>
      </c>
      <c r="D146" s="14"/>
      <c r="E146" s="14">
        <v>197646.00000000029</v>
      </c>
      <c r="F146" s="14">
        <v>99161.999999999724</v>
      </c>
      <c r="G146" s="14">
        <v>40082.000000000036</v>
      </c>
      <c r="H146" s="14">
        <v>20048.999999999978</v>
      </c>
      <c r="I146" s="14">
        <v>10519.999999999996</v>
      </c>
      <c r="J146" s="14">
        <v>12115.00000000002</v>
      </c>
      <c r="K146" s="14">
        <v>82780.000000000204</v>
      </c>
      <c r="L146" s="14">
        <v>8203.9999999999982</v>
      </c>
      <c r="M146" s="14">
        <v>323.00000000000011</v>
      </c>
      <c r="N146" s="14">
        <v>7163.9999999999945</v>
      </c>
      <c r="O146" s="14">
        <v>4616.0000000000027</v>
      </c>
      <c r="P146" s="14">
        <v>2067.9999999999995</v>
      </c>
      <c r="Q146" s="14">
        <v>17525.999999999949</v>
      </c>
      <c r="R146" s="18"/>
    </row>
    <row r="147" spans="1:18" s="7" customFormat="1" ht="13.5" customHeight="1">
      <c r="A147" s="17" t="s">
        <v>7</v>
      </c>
      <c r="B147" s="14">
        <v>437679.00000000006</v>
      </c>
      <c r="C147" s="14">
        <v>204975.99999999983</v>
      </c>
      <c r="D147" s="14"/>
      <c r="E147" s="14">
        <v>237491.99999999968</v>
      </c>
      <c r="F147" s="14">
        <v>144114.99999999948</v>
      </c>
      <c r="G147" s="14">
        <v>54447.000000000116</v>
      </c>
      <c r="H147" s="14">
        <v>29292.999999999975</v>
      </c>
      <c r="I147" s="14">
        <v>15045.000000000004</v>
      </c>
      <c r="J147" s="14">
        <v>20053.000000000015</v>
      </c>
      <c r="K147" s="14">
        <v>85517.000000000276</v>
      </c>
      <c r="L147" s="14">
        <v>14469.999999999964</v>
      </c>
      <c r="M147" s="14">
        <v>1590.9999999999966</v>
      </c>
      <c r="N147" s="14">
        <v>9457.0000000000182</v>
      </c>
      <c r="O147" s="14">
        <v>5414.9999999999918</v>
      </c>
      <c r="P147" s="14">
        <v>2930.9999999999932</v>
      </c>
      <c r="Q147" s="14">
        <v>22829.000000000025</v>
      </c>
      <c r="R147" s="18"/>
    </row>
    <row r="148" spans="1:18" s="7" customFormat="1" ht="13.5" customHeight="1">
      <c r="A148" s="17" t="s">
        <v>8</v>
      </c>
      <c r="B148" s="14">
        <v>448229</v>
      </c>
      <c r="C148" s="14">
        <v>226087.99999999977</v>
      </c>
      <c r="D148" s="14"/>
      <c r="E148" s="14">
        <v>226980</v>
      </c>
      <c r="F148" s="14">
        <v>151778.00000000015</v>
      </c>
      <c r="G148" s="14">
        <v>58546</v>
      </c>
      <c r="H148" s="14">
        <v>33888.000000000138</v>
      </c>
      <c r="I148" s="14">
        <v>18065.999999999971</v>
      </c>
      <c r="J148" s="14">
        <v>34221.999999999956</v>
      </c>
      <c r="K148" s="14">
        <v>81494.999999999942</v>
      </c>
      <c r="L148" s="14">
        <v>15105</v>
      </c>
      <c r="M148" s="14">
        <v>2186.0000000000041</v>
      </c>
      <c r="N148" s="14">
        <v>14949.00000000006</v>
      </c>
      <c r="O148" s="14">
        <v>8206.0000000000273</v>
      </c>
      <c r="P148" s="14">
        <v>3314</v>
      </c>
      <c r="Q148" s="14">
        <v>25581.999999999887</v>
      </c>
      <c r="R148" s="18"/>
    </row>
    <row r="149" spans="1:18" s="7" customFormat="1" ht="13.5" customHeight="1">
      <c r="A149" s="17" t="s">
        <v>9</v>
      </c>
      <c r="B149" s="14">
        <v>497143.00000000035</v>
      </c>
      <c r="C149" s="14">
        <v>263623.99999999924</v>
      </c>
      <c r="D149" s="14"/>
      <c r="E149" s="14">
        <v>244057.99999999936</v>
      </c>
      <c r="F149" s="14">
        <v>162087.99999999988</v>
      </c>
      <c r="G149" s="14">
        <v>62290.999999999884</v>
      </c>
      <c r="H149" s="14">
        <v>41732.000000000007</v>
      </c>
      <c r="I149" s="14">
        <v>22735.000000000018</v>
      </c>
      <c r="J149" s="14">
        <v>42285</v>
      </c>
      <c r="K149" s="14">
        <v>87126.999999999898</v>
      </c>
      <c r="L149" s="14">
        <v>15525.999999999956</v>
      </c>
      <c r="M149" s="14">
        <v>1714.0000000000009</v>
      </c>
      <c r="N149" s="14">
        <v>19116.000000000047</v>
      </c>
      <c r="O149" s="14">
        <v>11511.000000000049</v>
      </c>
      <c r="P149" s="14">
        <v>4166.0000000000118</v>
      </c>
      <c r="Q149" s="14">
        <v>46417.999999999949</v>
      </c>
      <c r="R149" s="18"/>
    </row>
    <row r="150" spans="1:18" s="7" customFormat="1" ht="13.5" customHeight="1">
      <c r="A150" s="17" t="s">
        <v>10</v>
      </c>
      <c r="B150" s="14">
        <v>510278.99999999994</v>
      </c>
      <c r="C150" s="14">
        <v>282645</v>
      </c>
      <c r="D150" s="14"/>
      <c r="E150" s="14">
        <v>247742.00000000006</v>
      </c>
      <c r="F150" s="14">
        <v>171734.00000000035</v>
      </c>
      <c r="G150" s="14">
        <v>69617.000000000146</v>
      </c>
      <c r="H150" s="14">
        <v>44985.000000000015</v>
      </c>
      <c r="I150" s="14">
        <v>24919.000000000033</v>
      </c>
      <c r="J150" s="14">
        <v>46469.000000000044</v>
      </c>
      <c r="K150" s="14">
        <v>85702.999999999636</v>
      </c>
      <c r="L150" s="14">
        <v>20200.000000000007</v>
      </c>
      <c r="M150" s="14">
        <v>1911.0000000000025</v>
      </c>
      <c r="N150" s="14">
        <v>21750.999999999905</v>
      </c>
      <c r="O150" s="14">
        <v>13436.999999999985</v>
      </c>
      <c r="P150" s="14">
        <v>4212.0000000000027</v>
      </c>
      <c r="Q150" s="14">
        <v>40244.000000000036</v>
      </c>
      <c r="R150" s="18"/>
    </row>
    <row r="151" spans="1:18" s="7" customFormat="1" ht="13.5" customHeight="1">
      <c r="A151" s="17" t="s">
        <v>11</v>
      </c>
      <c r="B151" s="14">
        <v>434658.99999999866</v>
      </c>
      <c r="C151" s="14">
        <v>239869.99999999962</v>
      </c>
      <c r="D151" s="14"/>
      <c r="E151" s="14">
        <v>244517.99999999907</v>
      </c>
      <c r="F151" s="14">
        <v>159286.00000000035</v>
      </c>
      <c r="G151" s="14">
        <v>55927.999999999847</v>
      </c>
      <c r="H151" s="14">
        <v>33875.000000000196</v>
      </c>
      <c r="I151" s="14">
        <v>15808.000000000027</v>
      </c>
      <c r="J151" s="14">
        <v>21813.999999999978</v>
      </c>
      <c r="K151" s="14">
        <v>82400.999999999942</v>
      </c>
      <c r="L151" s="14">
        <v>13395.999999999982</v>
      </c>
      <c r="M151" s="14">
        <v>2070.0000000000041</v>
      </c>
      <c r="N151" s="14">
        <v>11931</v>
      </c>
      <c r="O151" s="14">
        <v>7299.0000000000136</v>
      </c>
      <c r="P151" s="14">
        <v>2389.0000000000114</v>
      </c>
      <c r="Q151" s="14">
        <v>23814.000000000007</v>
      </c>
      <c r="R151" s="18"/>
    </row>
    <row r="152" spans="1:18" s="7" customFormat="1" ht="13.5" customHeight="1">
      <c r="A152" s="17" t="s">
        <v>12</v>
      </c>
      <c r="B152" s="14">
        <v>409818.99999999988</v>
      </c>
      <c r="C152" s="14">
        <v>188272.99999999953</v>
      </c>
      <c r="D152" s="14"/>
      <c r="E152" s="14">
        <v>234337.00000000079</v>
      </c>
      <c r="F152" s="14">
        <v>131463.00000000015</v>
      </c>
      <c r="G152" s="14">
        <v>48818.000000000044</v>
      </c>
      <c r="H152" s="14">
        <v>27402.999999999985</v>
      </c>
      <c r="I152" s="14">
        <v>14202.999999999995</v>
      </c>
      <c r="J152" s="14">
        <v>9547.0000000000018</v>
      </c>
      <c r="K152" s="14">
        <v>87204.000000000044</v>
      </c>
      <c r="L152" s="14">
        <v>7265.9999999999882</v>
      </c>
      <c r="M152" s="14">
        <v>1520.9999999999986</v>
      </c>
      <c r="N152" s="14">
        <v>9183.9999999999891</v>
      </c>
      <c r="O152" s="14">
        <v>4319</v>
      </c>
      <c r="P152" s="14">
        <v>1761.0000000000066</v>
      </c>
      <c r="Q152" s="14">
        <v>21066.000000000004</v>
      </c>
      <c r="R152" s="18"/>
    </row>
    <row r="153" spans="1:18" s="7" customFormat="1" ht="13.5" customHeight="1">
      <c r="A153" s="17" t="s">
        <v>13</v>
      </c>
      <c r="B153" s="14">
        <v>337922.00000000076</v>
      </c>
      <c r="C153" s="14">
        <v>107024.00000000017</v>
      </c>
      <c r="D153" s="14"/>
      <c r="E153" s="14">
        <v>184184.99999999927</v>
      </c>
      <c r="F153" s="14">
        <v>86395.999999999767</v>
      </c>
      <c r="G153" s="14">
        <v>37828.000000000102</v>
      </c>
      <c r="H153" s="14">
        <v>16169</v>
      </c>
      <c r="I153" s="14">
        <v>7204.9999999999836</v>
      </c>
      <c r="J153" s="14">
        <v>970.99999999999829</v>
      </c>
      <c r="K153" s="14">
        <v>84263.000000000146</v>
      </c>
      <c r="L153" s="14">
        <v>2353.9999999999936</v>
      </c>
      <c r="M153" s="14">
        <v>219.00000000000037</v>
      </c>
      <c r="N153" s="14">
        <v>5229.9999999999927</v>
      </c>
      <c r="O153" s="14">
        <v>2281.0000000000005</v>
      </c>
      <c r="P153" s="14">
        <v>1490.9999999999991</v>
      </c>
      <c r="Q153" s="14">
        <v>16354.000000000049</v>
      </c>
      <c r="R153" s="18"/>
    </row>
    <row r="154" spans="1:18" s="7" customFormat="1" ht="13.5" customHeight="1">
      <c r="A154" s="17" t="s">
        <v>14</v>
      </c>
      <c r="B154" s="14">
        <v>280264.99999999953</v>
      </c>
      <c r="C154" s="14">
        <v>117179.00000000016</v>
      </c>
      <c r="D154" s="14"/>
      <c r="E154" s="14">
        <v>167697.99999999991</v>
      </c>
      <c r="F154" s="14">
        <v>80010.999999999825</v>
      </c>
      <c r="G154" s="14">
        <v>33524.000000000109</v>
      </c>
      <c r="H154" s="14">
        <v>13510.999999999982</v>
      </c>
      <c r="I154" s="14">
        <v>5502.0000000000036</v>
      </c>
      <c r="J154" s="14">
        <v>708.00000000000057</v>
      </c>
      <c r="K154" s="14">
        <v>65991.999999999884</v>
      </c>
      <c r="L154" s="14">
        <v>4921.0000000000091</v>
      </c>
      <c r="M154" s="14">
        <v>713.00000000000227</v>
      </c>
      <c r="N154" s="14">
        <v>7279.0000000000255</v>
      </c>
      <c r="O154" s="14">
        <v>3294.0000000000041</v>
      </c>
      <c r="P154" s="14">
        <v>1944.9999999999991</v>
      </c>
      <c r="Q154" s="14">
        <v>12346.000000000015</v>
      </c>
      <c r="R154" s="18"/>
    </row>
    <row r="155" spans="1:18" ht="18" customHeight="1">
      <c r="A155" s="16" t="s">
        <v>16</v>
      </c>
    </row>
  </sheetData>
  <mergeCells count="3">
    <mergeCell ref="B2:C2"/>
    <mergeCell ref="E2:Q2"/>
    <mergeCell ref="B4:C4"/>
  </mergeCells>
  <pageMargins left="0.59055118110236227" right="0.59055118110236227" top="1.181102362204724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6.2023 11:32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Tourismus_Uebernachtungen_Unterkunftsarten" edit="true"/>
    <f:field ref="CCAPRECONFIG_15_1001_Objektname" text="Tourismus_Uebernachtungen_Unterkunftsarten" edit="true"/>
    <f:field ref="objname" text="Tourismus_Uebernachtungen_Unterkunftsarten" edit="true"/>
    <f:field ref="objsubject" text="" edit="true"/>
    <f:field ref="objcreatedby" text="Velas, Gabriele"/>
    <f:field ref="objcreatedat" date="2023-06-09T10:06:55" text="09.06.2023 10:06:55"/>
    <f:field ref="objchangedby" text="Velas, Gabriele"/>
    <f:field ref="objmodifiedat" date="2023-06-09T10:06:55" text="09.06.2023 10:06:5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Neumann Christian (RU2)</cp:lastModifiedBy>
  <cp:lastPrinted>2012-07-11T08:29:41Z</cp:lastPrinted>
  <dcterms:created xsi:type="dcterms:W3CDTF">2000-07-13T07:47:57Z</dcterms:created>
  <dcterms:modified xsi:type="dcterms:W3CDTF">2024-09-06T11:44:10Z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09.06.2023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Tourismus_Uebernachtungen_Unterkunftsarten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9. Juni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Gabriele Velas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09.06.2023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*COO.1000.8802.68.13371021*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COOELAK@1.1001:FileRefOULong">
    <vt:lpwstr/>
  </property>
  <property fmtid="{D5CDD505-2E9C-101B-9397-08002B2CF9AE}" pid="135" name="FSC#ATPRECONFIG@1.1001:ChargePreview">
    <vt:lpwstr/>
  </property>
  <property fmtid="{D5CDD505-2E9C-101B-9397-08002B2CF9AE}" pid="136" name="FSC#ATSTATECFG@1.1001:ExternalFile">
    <vt:lpwstr/>
  </property>
  <property fmtid="{D5CDD505-2E9C-101B-9397-08002B2CF9AE}" pid="137" name="FSC#COOSYSTEM@1.1:Container">
    <vt:lpwstr>COO.1000.8802.68.13371021</vt:lpwstr>
  </property>
  <property fmtid="{D5CDD505-2E9C-101B-9397-08002B2CF9AE}" pid="138" name="FSC#FSCFOLIO@1.1001:docpropproject">
    <vt:lpwstr/>
  </property>
</Properties>
</file>