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A4286E20-1112-4EE5-BE15-8616272D4B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Formular K1 (Projektabre.)" sheetId="1" r:id="rId1"/>
  </sheets>
  <definedNames>
    <definedName name="_xlnm.Print_Area" localSheetId="0">'1. Formular K1 (Projektabre.)'!$A$1:$C$75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C66" i="1" l="1"/>
  <c r="C37" i="1" l="1"/>
  <c r="B37" i="1"/>
  <c r="C33" i="1"/>
  <c r="B33" i="1"/>
  <c r="C59" i="1" l="1"/>
  <c r="C69" i="1" s="1"/>
  <c r="B12" i="1"/>
  <c r="B59" i="1" l="1"/>
  <c r="B27" i="1"/>
  <c r="B66" i="1"/>
  <c r="B28" i="1" l="1"/>
  <c r="B29" i="1" s="1"/>
  <c r="B69" i="1"/>
</calcChain>
</file>

<file path=xl/sharedStrings.xml><?xml version="1.0" encoding="utf-8"?>
<sst xmlns="http://schemas.openxmlformats.org/spreadsheetml/2006/main" count="71" uniqueCount="69">
  <si>
    <t xml:space="preserve">EINNAHMEN </t>
  </si>
  <si>
    <t xml:space="preserve">AUSGABEN </t>
  </si>
  <si>
    <t>BUDGET (PLAN)</t>
  </si>
  <si>
    <t>Gemeinde</t>
  </si>
  <si>
    <t>Europäische Union</t>
  </si>
  <si>
    <t>FÖRDERUNGEN</t>
  </si>
  <si>
    <t>PERSONALAUSGABEN</t>
  </si>
  <si>
    <t>SACHAUSGABEN</t>
  </si>
  <si>
    <t>Löhne und Gehälter</t>
  </si>
  <si>
    <r>
      <t xml:space="preserve">ERLÖSE u. sonstige Einnahmen </t>
    </r>
    <r>
      <rPr>
        <sz val="11"/>
        <rFont val="Calibri"/>
        <family val="2"/>
        <scheme val="minor"/>
      </rPr>
      <t>(inkl. Einbringung Eigenmittel)</t>
    </r>
  </si>
  <si>
    <t>ja</t>
  </si>
  <si>
    <t>nein</t>
  </si>
  <si>
    <t>Projekt (Fördergegenstand):</t>
  </si>
  <si>
    <t>Gerüstarbeiten</t>
  </si>
  <si>
    <t>Zimmermannarbeiten</t>
  </si>
  <si>
    <t>Spenglerarbeiten</t>
  </si>
  <si>
    <t>Maler/Anstricharbeiten</t>
  </si>
  <si>
    <t xml:space="preserve">Schlosserarbeiten </t>
  </si>
  <si>
    <t>Elektroinstallation</t>
  </si>
  <si>
    <t>Sanitär-, Heizungs- und Lüftungsinstallation</t>
  </si>
  <si>
    <t>Akustische Maßnahmen</t>
  </si>
  <si>
    <t>Darlehen, Kredite</t>
  </si>
  <si>
    <r>
      <t xml:space="preserve">WEITERE LEISTUNGEN </t>
    </r>
    <r>
      <rPr>
        <b/>
        <sz val="11"/>
        <color theme="1"/>
        <rFont val="Calibri"/>
        <family val="2"/>
        <scheme val="minor"/>
      </rPr>
      <t>(ohne Geldfluss)</t>
    </r>
  </si>
  <si>
    <t>Für die Richtigkeit und Vollständigkeit der Angaben (Unterschrift, Ort, Datum):</t>
  </si>
  <si>
    <t>....................................…………………, am …………………....</t>
  </si>
  <si>
    <t>Diözese</t>
  </si>
  <si>
    <r>
      <rPr>
        <b/>
        <sz val="14"/>
        <color theme="1"/>
        <rFont val="Calibri"/>
        <family val="2"/>
        <scheme val="minor"/>
      </rPr>
      <t xml:space="preserve">PROJEKTKOSTEN GESAMT 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(Gesamtausgaben + weitere Leistungen ohne Geldfluss)</t>
    </r>
  </si>
  <si>
    <r>
      <rPr>
        <b/>
        <sz val="12"/>
        <rFont val="Calibri"/>
        <family val="2"/>
        <scheme val="minor"/>
      </rPr>
      <t>EINNAHMEN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(in bar)</t>
    </r>
  </si>
  <si>
    <r>
      <t xml:space="preserve">GESAMTAUSGABEN </t>
    </r>
    <r>
      <rPr>
        <sz val="12"/>
        <rFont val="Calibri"/>
        <family val="2"/>
        <scheme val="minor"/>
      </rPr>
      <t>(in bar)</t>
    </r>
  </si>
  <si>
    <t xml:space="preserve">Weitere Leistungen (ohne Geldfluss) gesamt: </t>
  </si>
  <si>
    <t>PROJEKTKALKULATION
Denkmalpflege/Kulturwerkstätten/Musikerheime</t>
  </si>
  <si>
    <t>Bei Vorsteuerabzugsberechtigung sind die Nettobeträge anzuführen!</t>
  </si>
  <si>
    <t>Sponsoring/Spenden</t>
  </si>
  <si>
    <r>
      <rPr>
        <b/>
        <sz val="14"/>
        <color theme="1"/>
        <rFont val="Calibri"/>
        <family val="2"/>
        <scheme val="minor"/>
      </rPr>
      <t xml:space="preserve">GESAMTEINNAHMEN </t>
    </r>
    <r>
      <rPr>
        <sz val="11"/>
        <color theme="1"/>
        <rFont val="Calibri"/>
        <family val="2"/>
        <scheme val="minor"/>
      </rPr>
      <t>(inkl. weiterer Leistungen ohne Geldfluss)</t>
    </r>
  </si>
  <si>
    <t>Sonstige Sachausgaben*</t>
  </si>
  <si>
    <t>Sachleistungen der Standortgemeinde*</t>
  </si>
  <si>
    <t>Eigenleistungen unbar (z. B. unbezahlte Arbeitsstunden)*</t>
  </si>
  <si>
    <t>Sachspenden von Sponsoren*</t>
  </si>
  <si>
    <t>Sonstige unbezahlte Leistungen*</t>
  </si>
  <si>
    <t>KU-L3AL-K1-AKI62-E</t>
  </si>
  <si>
    <t>Sonstige Einnahmen *</t>
  </si>
  <si>
    <t>Andere Bundesländer*</t>
  </si>
  <si>
    <t>Bund, andere Stellen*</t>
  </si>
  <si>
    <t>Sonstige Förderungen*</t>
  </si>
  <si>
    <t>Fußbodenarbeiten</t>
  </si>
  <si>
    <t>Steinmetz</t>
  </si>
  <si>
    <t>Trockenlegungsarbeiten</t>
  </si>
  <si>
    <t>Blitzschutz</t>
  </si>
  <si>
    <t>Taubenabwehr, Schädlingsbekämpfung</t>
  </si>
  <si>
    <t>Orgelbauer / Glocken bzw. Glockenstuhl</t>
  </si>
  <si>
    <t>Architektin/Architekt</t>
  </si>
  <si>
    <t>Konsulentin/Konsulent</t>
  </si>
  <si>
    <t>Baumeisterin/Baumeister</t>
  </si>
  <si>
    <t>Dachdeckerin/Dachdecker</t>
  </si>
  <si>
    <t>Restauratorin/Restaurator</t>
  </si>
  <si>
    <t>(Unterschrift der Förderungswerberin/des Förderungswerbers oder ihrer/seiner befugten Vertretung)</t>
  </si>
  <si>
    <r>
      <t xml:space="preserve">Weitere Leistungen ohne Geldfluss </t>
    </r>
    <r>
      <rPr>
        <sz val="11"/>
        <rFont val="Calibri"/>
        <family val="2"/>
        <scheme val="minor"/>
      </rPr>
      <t>(keine Eingabe erforderlich – Daten werden automatisch übernommen)</t>
    </r>
    <r>
      <rPr>
        <b/>
        <sz val="11"/>
        <rFont val="Calibri"/>
        <family val="2"/>
        <scheme val="minor"/>
      </rPr>
      <t xml:space="preserve">: </t>
    </r>
  </si>
  <si>
    <t>Spesen für Dienstnehmerinnen und Dienstnehmer</t>
  </si>
  <si>
    <t xml:space="preserve">* Bitte auf beigefügtem Blatt alle weiteren Leistungen konkret nennen und finanziell bewerten! </t>
  </si>
  <si>
    <t>Förderungswerberin/Förderungswerber</t>
  </si>
  <si>
    <t>Eingebrachte Eigenmittel (z. B. Mitlgiedsbeiträge)</t>
  </si>
  <si>
    <t>Gesamtkosten</t>
  </si>
  <si>
    <t>Bund, BDA/BMWKMS</t>
  </si>
  <si>
    <t>davon denkmalpflegerische Maßnahmen (nur für den Bereich Denkmalpflege)</t>
  </si>
  <si>
    <t>Tischlerarbeiten</t>
  </si>
  <si>
    <t>gesamt</t>
  </si>
  <si>
    <t>(teilweiser) Vorsteuerabzug gegeben</t>
  </si>
  <si>
    <t>Land Niederösterreich, Abt. Kunst und Kultur (K1)</t>
  </si>
  <si>
    <t>Land Niederösterreich, andere Abteilungen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</si>
</sst>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31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2" fontId="0" fillId="0" borderId="0" xfId="0" applyNumberFormat="1" applyAlignment="1" applyProtection="1">
      <alignment vertical="center"/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2" fontId="4" fillId="0" borderId="6" xfId="0" applyNumberFormat="1" applyFont="1" applyBorder="1" applyAlignment="1" applyProtection="1">
      <alignment horizontal="center" vertical="center"/>
      <protection locked="0"/>
    </xf>
    <xf numFmtId="2" fontId="8" fillId="0" borderId="0" xfId="0" applyNumberFormat="1" applyFont="1" applyAlignment="1" applyProtection="1">
      <alignment vertical="center"/>
      <protection locked="0"/>
    </xf>
    <xf numFmtId="2" fontId="4" fillId="0" borderId="1" xfId="0" applyNumberFormat="1" applyFont="1" applyBorder="1" applyAlignment="1" applyProtection="1">
      <alignment horizontal="left" vertical="center"/>
      <protection locked="0"/>
    </xf>
    <xf numFmtId="2" fontId="4" fillId="0" borderId="6" xfId="0" applyNumberFormat="1" applyFont="1" applyBorder="1" applyAlignment="1" applyProtection="1">
      <alignment horizontal="left" vertical="center"/>
      <protection locked="0"/>
    </xf>
    <xf numFmtId="2" fontId="5" fillId="0" borderId="12" xfId="0" applyNumberFormat="1" applyFont="1" applyBorder="1" applyAlignment="1" applyProtection="1">
      <alignment horizontal="left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2" fontId="11" fillId="0" borderId="0" xfId="0" applyNumberFormat="1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2" fontId="10" fillId="0" borderId="0" xfId="0" applyNumberFormat="1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4" fontId="3" fillId="0" borderId="0" xfId="1" applyFont="1" applyFill="1" applyBorder="1" applyAlignment="1" applyProtection="1">
      <alignment horizontal="center" vertical="center"/>
      <protection locked="0"/>
    </xf>
    <xf numFmtId="2" fontId="7" fillId="0" borderId="9" xfId="0" applyNumberFormat="1" applyFont="1" applyBorder="1" applyAlignment="1">
      <alignment vertical="center"/>
    </xf>
    <xf numFmtId="2" fontId="7" fillId="0" borderId="5" xfId="0" applyNumberFormat="1" applyFont="1" applyBorder="1" applyAlignment="1">
      <alignment vertical="center"/>
    </xf>
    <xf numFmtId="2" fontId="7" fillId="0" borderId="12" xfId="0" applyNumberFormat="1" applyFont="1" applyBorder="1" applyAlignment="1">
      <alignment vertical="center"/>
    </xf>
    <xf numFmtId="2" fontId="0" fillId="0" borderId="12" xfId="0" applyNumberFormat="1" applyBorder="1" applyAlignment="1">
      <alignment vertical="center"/>
    </xf>
    <xf numFmtId="2" fontId="7" fillId="0" borderId="17" xfId="0" applyNumberFormat="1" applyFont="1" applyBorder="1" applyAlignment="1">
      <alignment horizontal="left" vertical="center"/>
    </xf>
    <xf numFmtId="2" fontId="0" fillId="0" borderId="18" xfId="0" applyNumberFormat="1" applyBorder="1" applyAlignment="1">
      <alignment horizontal="left" vertical="center"/>
    </xf>
    <xf numFmtId="2" fontId="0" fillId="0" borderId="18" xfId="0" applyNumberFormat="1" applyBorder="1" applyAlignment="1">
      <alignment vertical="center"/>
    </xf>
    <xf numFmtId="2" fontId="7" fillId="0" borderId="11" xfId="0" applyNumberFormat="1" applyFont="1" applyBorder="1" applyAlignment="1">
      <alignment horizontal="left" vertical="center"/>
    </xf>
    <xf numFmtId="2" fontId="7" fillId="0" borderId="18" xfId="0" applyNumberFormat="1" applyFont="1" applyBorder="1" applyAlignment="1">
      <alignment horizontal="left" vertical="center"/>
    </xf>
    <xf numFmtId="2" fontId="0" fillId="0" borderId="14" xfId="0" applyNumberFormat="1" applyBorder="1" applyAlignment="1">
      <alignment vertical="center"/>
    </xf>
    <xf numFmtId="2" fontId="9" fillId="0" borderId="14" xfId="0" applyNumberFormat="1" applyFont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vertical="center" wrapText="1"/>
    </xf>
    <xf numFmtId="2" fontId="10" fillId="0" borderId="28" xfId="0" applyNumberFormat="1" applyFont="1" applyBorder="1" applyAlignment="1">
      <alignment vertical="center"/>
    </xf>
    <xf numFmtId="2" fontId="11" fillId="3" borderId="5" xfId="0" applyNumberFormat="1" applyFont="1" applyFill="1" applyBorder="1" applyAlignment="1" applyProtection="1">
      <alignment horizontal="center" vertical="top" wrapText="1"/>
      <protection locked="0"/>
    </xf>
    <xf numFmtId="2" fontId="16" fillId="4" borderId="20" xfId="0" applyNumberFormat="1" applyFont="1" applyFill="1" applyBorder="1" applyAlignment="1">
      <alignment horizontal="center" vertical="center"/>
    </xf>
    <xf numFmtId="2" fontId="16" fillId="4" borderId="22" xfId="0" applyNumberFormat="1" applyFont="1" applyFill="1" applyBorder="1" applyAlignment="1">
      <alignment horizontal="center" vertical="center"/>
    </xf>
    <xf numFmtId="2" fontId="3" fillId="3" borderId="14" xfId="0" applyNumberFormat="1" applyFont="1" applyFill="1" applyBorder="1" applyAlignment="1" applyProtection="1">
      <alignment horizontal="left" vertical="center"/>
      <protection locked="0"/>
    </xf>
    <xf numFmtId="2" fontId="3" fillId="3" borderId="14" xfId="0" applyNumberFormat="1" applyFont="1" applyFill="1" applyBorder="1" applyAlignment="1">
      <alignment horizontal="left" vertical="center"/>
    </xf>
    <xf numFmtId="2" fontId="6" fillId="3" borderId="14" xfId="0" applyNumberFormat="1" applyFont="1" applyFill="1" applyBorder="1" applyAlignment="1">
      <alignment vertical="center"/>
    </xf>
    <xf numFmtId="2" fontId="10" fillId="5" borderId="14" xfId="0" applyNumberFormat="1" applyFont="1" applyFill="1" applyBorder="1" applyAlignment="1">
      <alignment vertical="center" wrapText="1"/>
    </xf>
    <xf numFmtId="2" fontId="6" fillId="3" borderId="14" xfId="0" applyNumberFormat="1" applyFont="1" applyFill="1" applyBorder="1" applyAlignment="1">
      <alignment horizontal="left" vertical="center"/>
    </xf>
    <xf numFmtId="2" fontId="7" fillId="0" borderId="17" xfId="0" applyNumberFormat="1" applyFont="1" applyBorder="1" applyAlignment="1">
      <alignment vertical="center"/>
    </xf>
    <xf numFmtId="2" fontId="7" fillId="0" borderId="11" xfId="0" applyNumberFormat="1" applyFont="1" applyBorder="1" applyAlignment="1">
      <alignment vertical="center"/>
    </xf>
    <xf numFmtId="2" fontId="7" fillId="0" borderId="18" xfId="0" applyNumberFormat="1" applyFont="1" applyBorder="1" applyAlignment="1">
      <alignment vertical="center"/>
    </xf>
    <xf numFmtId="2" fontId="7" fillId="0" borderId="25" xfId="0" applyNumberFormat="1" applyFont="1" applyBorder="1" applyAlignment="1">
      <alignment vertical="center"/>
    </xf>
    <xf numFmtId="164" fontId="2" fillId="3" borderId="7" xfId="1" applyFont="1" applyFill="1" applyBorder="1" applyAlignment="1" applyProtection="1">
      <alignment vertical="center"/>
    </xf>
    <xf numFmtId="164" fontId="3" fillId="5" borderId="14" xfId="1" applyFont="1" applyFill="1" applyBorder="1" applyAlignment="1" applyProtection="1">
      <alignment vertical="center"/>
    </xf>
    <xf numFmtId="164" fontId="3" fillId="5" borderId="32" xfId="1" applyFont="1" applyFill="1" applyBorder="1" applyAlignment="1" applyProtection="1">
      <alignment vertical="center"/>
    </xf>
    <xf numFmtId="164" fontId="6" fillId="3" borderId="14" xfId="1" applyFont="1" applyFill="1" applyBorder="1" applyAlignment="1" applyProtection="1">
      <alignment vertical="center"/>
    </xf>
    <xf numFmtId="2" fontId="7" fillId="0" borderId="0" xfId="0" applyNumberFormat="1" applyFont="1" applyAlignment="1" applyProtection="1">
      <alignment vertical="center"/>
      <protection locked="0"/>
    </xf>
    <xf numFmtId="0" fontId="0" fillId="0" borderId="14" xfId="0" applyBorder="1"/>
    <xf numFmtId="0" fontId="17" fillId="0" borderId="32" xfId="0" applyFont="1" applyBorder="1" applyAlignment="1">
      <alignment horizontal="center" vertical="top" wrapText="1"/>
    </xf>
    <xf numFmtId="2" fontId="18" fillId="0" borderId="32" xfId="0" applyNumberFormat="1" applyFont="1" applyBorder="1" applyAlignment="1" applyProtection="1">
      <alignment horizontal="left" vertical="top" wrapText="1"/>
      <protection locked="0"/>
    </xf>
    <xf numFmtId="164" fontId="0" fillId="0" borderId="34" xfId="1" applyFont="1" applyBorder="1" applyAlignment="1" applyProtection="1">
      <alignment vertical="center"/>
      <protection locked="0"/>
    </xf>
    <xf numFmtId="164" fontId="0" fillId="0" borderId="24" xfId="1" applyFont="1" applyBorder="1" applyAlignment="1" applyProtection="1">
      <alignment vertical="center"/>
      <protection locked="0"/>
    </xf>
    <xf numFmtId="164" fontId="0" fillId="0" borderId="35" xfId="1" applyFont="1" applyBorder="1" applyAlignment="1" applyProtection="1">
      <alignment vertical="center"/>
      <protection locked="0"/>
    </xf>
    <xf numFmtId="164" fontId="0" fillId="0" borderId="36" xfId="1" applyFont="1" applyBorder="1" applyAlignment="1" applyProtection="1">
      <alignment vertical="center"/>
      <protection locked="0"/>
    </xf>
    <xf numFmtId="164" fontId="2" fillId="3" borderId="16" xfId="1" applyFont="1" applyFill="1" applyBorder="1" applyAlignment="1" applyProtection="1">
      <alignment vertical="center"/>
    </xf>
    <xf numFmtId="164" fontId="2" fillId="3" borderId="32" xfId="1" applyFont="1" applyFill="1" applyBorder="1" applyAlignment="1" applyProtection="1">
      <alignment vertical="center"/>
    </xf>
    <xf numFmtId="164" fontId="0" fillId="0" borderId="19" xfId="1" applyFont="1" applyBorder="1" applyAlignment="1" applyProtection="1">
      <alignment vertical="center"/>
      <protection locked="0"/>
    </xf>
    <xf numFmtId="164" fontId="0" fillId="0" borderId="37" xfId="1" applyFont="1" applyBorder="1" applyAlignment="1" applyProtection="1">
      <alignment vertical="center"/>
      <protection locked="0"/>
    </xf>
    <xf numFmtId="164" fontId="6" fillId="3" borderId="32" xfId="1" applyFont="1" applyFill="1" applyBorder="1" applyAlignment="1" applyProtection="1">
      <alignment vertical="center"/>
    </xf>
    <xf numFmtId="164" fontId="6" fillId="3" borderId="16" xfId="1" applyFont="1" applyFill="1" applyBorder="1" applyAlignment="1" applyProtection="1">
      <alignment vertical="center"/>
    </xf>
    <xf numFmtId="164" fontId="0" fillId="0" borderId="38" xfId="1" applyFont="1" applyBorder="1" applyAlignment="1" applyProtection="1">
      <alignment vertical="center"/>
      <protection locked="0"/>
    </xf>
    <xf numFmtId="2" fontId="18" fillId="0" borderId="32" xfId="0" applyNumberFormat="1" applyFont="1" applyBorder="1" applyAlignment="1" applyProtection="1">
      <alignment vertical="center" wrapText="1"/>
      <protection locked="0"/>
    </xf>
    <xf numFmtId="2" fontId="6" fillId="3" borderId="14" xfId="0" applyNumberFormat="1" applyFont="1" applyFill="1" applyBorder="1" applyAlignment="1">
      <alignment horizontal="left" vertical="top" wrapText="1"/>
    </xf>
    <xf numFmtId="2" fontId="19" fillId="0" borderId="3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0" borderId="32" xfId="0" applyFont="1" applyBorder="1" applyAlignment="1">
      <alignment horizontal="center" vertical="center"/>
    </xf>
    <xf numFmtId="2" fontId="7" fillId="0" borderId="14" xfId="0" applyNumberFormat="1" applyFont="1" applyBorder="1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64" fontId="0" fillId="0" borderId="26" xfId="1" applyFont="1" applyBorder="1" applyAlignment="1" applyProtection="1">
      <alignment horizontal="center" vertical="center"/>
      <protection locked="0"/>
    </xf>
    <xf numFmtId="164" fontId="0" fillId="0" borderId="27" xfId="1" applyFont="1" applyBorder="1" applyAlignment="1" applyProtection="1">
      <alignment horizontal="center" vertical="center"/>
      <protection locked="0"/>
    </xf>
    <xf numFmtId="164" fontId="6" fillId="3" borderId="7" xfId="1" applyFont="1" applyFill="1" applyBorder="1" applyAlignment="1" applyProtection="1">
      <alignment horizontal="center" vertical="center"/>
    </xf>
    <xf numFmtId="164" fontId="6" fillId="3" borderId="8" xfId="1" applyFont="1" applyFill="1" applyBorder="1" applyAlignment="1" applyProtection="1">
      <alignment horizontal="center" vertical="center"/>
    </xf>
    <xf numFmtId="2" fontId="15" fillId="0" borderId="14" xfId="0" applyNumberFormat="1" applyFont="1" applyBorder="1" applyAlignment="1">
      <alignment horizontal="left" vertical="center" wrapText="1"/>
    </xf>
    <xf numFmtId="2" fontId="15" fillId="0" borderId="15" xfId="0" applyNumberFormat="1" applyFont="1" applyBorder="1" applyAlignment="1">
      <alignment horizontal="left" vertical="center"/>
    </xf>
    <xf numFmtId="2" fontId="15" fillId="0" borderId="16" xfId="0" applyNumberFormat="1" applyFont="1" applyBorder="1" applyAlignment="1">
      <alignment horizontal="left" vertical="center"/>
    </xf>
    <xf numFmtId="164" fontId="0" fillId="0" borderId="0" xfId="1" applyFont="1" applyBorder="1" applyAlignment="1" applyProtection="1">
      <alignment horizontal="center" vertical="center"/>
      <protection locked="0"/>
    </xf>
    <xf numFmtId="164" fontId="0" fillId="0" borderId="13" xfId="1" applyFont="1" applyBorder="1" applyAlignment="1" applyProtection="1">
      <alignment horizontal="center" vertical="center"/>
      <protection locked="0"/>
    </xf>
    <xf numFmtId="164" fontId="2" fillId="3" borderId="14" xfId="1" applyFont="1" applyFill="1" applyBorder="1" applyAlignment="1" applyProtection="1">
      <alignment horizontal="center" vertical="center"/>
    </xf>
    <xf numFmtId="164" fontId="2" fillId="3" borderId="16" xfId="1" applyFont="1" applyFill="1" applyBorder="1" applyAlignment="1" applyProtection="1">
      <alignment horizontal="center" vertical="center"/>
    </xf>
    <xf numFmtId="164" fontId="0" fillId="0" borderId="3" xfId="1" applyFont="1" applyBorder="1" applyAlignment="1" applyProtection="1">
      <alignment horizontal="center" vertical="center"/>
      <protection locked="0"/>
    </xf>
    <xf numFmtId="164" fontId="0" fillId="0" borderId="10" xfId="1" applyFont="1" applyBorder="1" applyAlignment="1" applyProtection="1">
      <alignment horizontal="center" vertical="center"/>
      <protection locked="0"/>
    </xf>
    <xf numFmtId="164" fontId="0" fillId="0" borderId="1" xfId="1" applyFont="1" applyBorder="1" applyAlignment="1" applyProtection="1">
      <alignment horizontal="center" vertical="center"/>
      <protection locked="0"/>
    </xf>
    <xf numFmtId="164" fontId="0" fillId="0" borderId="6" xfId="1" applyFont="1" applyBorder="1" applyAlignment="1" applyProtection="1">
      <alignment horizontal="center" vertical="center"/>
      <protection locked="0"/>
    </xf>
    <xf numFmtId="164" fontId="0" fillId="0" borderId="23" xfId="1" applyFont="1" applyBorder="1" applyAlignment="1" applyProtection="1">
      <alignment horizontal="center" vertical="center"/>
      <protection locked="0"/>
    </xf>
    <xf numFmtId="164" fontId="0" fillId="0" borderId="24" xfId="1" applyFont="1" applyBorder="1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right"/>
      <protection locked="0"/>
    </xf>
    <xf numFmtId="2" fontId="6" fillId="0" borderId="31" xfId="0" applyNumberFormat="1" applyFont="1" applyBorder="1" applyAlignment="1">
      <alignment horizontal="left" vertical="center"/>
    </xf>
    <xf numFmtId="2" fontId="6" fillId="0" borderId="9" xfId="0" applyNumberFormat="1" applyFont="1" applyBorder="1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2" fontId="14" fillId="4" borderId="14" xfId="0" applyNumberFormat="1" applyFont="1" applyFill="1" applyBorder="1" applyAlignment="1">
      <alignment horizontal="center" vertical="center" wrapText="1"/>
    </xf>
    <xf numFmtId="2" fontId="14" fillId="4" borderId="15" xfId="0" applyNumberFormat="1" applyFont="1" applyFill="1" applyBorder="1" applyAlignment="1">
      <alignment horizontal="center" vertical="center" wrapText="1"/>
    </xf>
    <xf numFmtId="2" fontId="14" fillId="4" borderId="16" xfId="0" applyNumberFormat="1" applyFont="1" applyFill="1" applyBorder="1" applyAlignment="1">
      <alignment horizontal="center" vertical="center" wrapText="1"/>
    </xf>
    <xf numFmtId="2" fontId="10" fillId="0" borderId="29" xfId="0" applyNumberFormat="1" applyFont="1" applyBorder="1" applyAlignment="1">
      <alignment horizontal="left" vertical="center"/>
    </xf>
    <xf numFmtId="2" fontId="10" fillId="0" borderId="30" xfId="0" applyNumberFormat="1" applyFont="1" applyBorder="1" applyAlignment="1">
      <alignment horizontal="left" vertical="center"/>
    </xf>
    <xf numFmtId="2" fontId="11" fillId="3" borderId="23" xfId="0" applyNumberFormat="1" applyFont="1" applyFill="1" applyBorder="1" applyAlignment="1" applyProtection="1">
      <alignment vertical="top" wrapText="1"/>
      <protection locked="0"/>
    </xf>
    <xf numFmtId="2" fontId="11" fillId="3" borderId="24" xfId="0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 vertical="center"/>
    </xf>
    <xf numFmtId="0" fontId="0" fillId="0" borderId="0" xfId="0" applyAlignment="1" applyProtection="1">
      <alignment horizontal="left"/>
      <protection locked="0"/>
    </xf>
    <xf numFmtId="2" fontId="4" fillId="0" borderId="18" xfId="0" applyNumberFormat="1" applyFont="1" applyBorder="1" applyAlignment="1" applyProtection="1">
      <alignment horizontal="center" vertical="center"/>
      <protection locked="0"/>
    </xf>
    <xf numFmtId="2" fontId="4" fillId="0" borderId="4" xfId="0" applyNumberFormat="1" applyFont="1" applyBorder="1" applyAlignment="1" applyProtection="1">
      <alignment horizontal="center" vertical="center"/>
      <protection locked="0"/>
    </xf>
    <xf numFmtId="2" fontId="4" fillId="0" borderId="19" xfId="0" applyNumberFormat="1" applyFont="1" applyBorder="1" applyAlignment="1" applyProtection="1">
      <alignment horizontal="center" vertical="center"/>
      <protection locked="0"/>
    </xf>
    <xf numFmtId="2" fontId="13" fillId="4" borderId="21" xfId="0" applyNumberFormat="1" applyFont="1" applyFill="1" applyBorder="1" applyAlignment="1">
      <alignment horizontal="center" vertical="center"/>
    </xf>
    <xf numFmtId="2" fontId="13" fillId="4" borderId="16" xfId="0" applyNumberFormat="1" applyFont="1" applyFill="1" applyBorder="1" applyAlignment="1">
      <alignment horizontal="center" vertical="center"/>
    </xf>
    <xf numFmtId="164" fontId="3" fillId="5" borderId="7" xfId="1" applyFont="1" applyFill="1" applyBorder="1" applyAlignment="1" applyProtection="1">
      <alignment horizontal="center" vertical="center"/>
    </xf>
    <xf numFmtId="164" fontId="3" fillId="5" borderId="8" xfId="1" applyFont="1" applyFill="1" applyBorder="1" applyAlignment="1" applyProtection="1">
      <alignment horizontal="center" vertical="center"/>
    </xf>
    <xf numFmtId="2" fontId="13" fillId="4" borderId="33" xfId="0" applyNumberFormat="1" applyFont="1" applyFill="1" applyBorder="1" applyAlignment="1">
      <alignment horizontal="center" vertical="center"/>
    </xf>
    <xf numFmtId="2" fontId="13" fillId="4" borderId="30" xfId="0" applyNumberFormat="1" applyFont="1" applyFill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colors>
    <mruColors>
      <color rgb="FFFFEC61"/>
      <color rgb="FFFEFE9A"/>
      <color rgb="FFFFF399"/>
      <color rgb="FFFDF89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670560</xdr:colOff>
          <xdr:row>7</xdr:row>
          <xdr:rowOff>175260</xdr:rowOff>
        </xdr:from>
        <xdr:to>
          <xdr:col>1</xdr:col>
          <xdr:colOff>1127760</xdr:colOff>
          <xdr:row>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769620</xdr:colOff>
          <xdr:row>7</xdr:row>
          <xdr:rowOff>175260</xdr:rowOff>
        </xdr:from>
        <xdr:to>
          <xdr:col>2</xdr:col>
          <xdr:colOff>1226820</xdr:colOff>
          <xdr:row>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483577</xdr:colOff>
      <xdr:row>0</xdr:row>
      <xdr:rowOff>183173</xdr:rowOff>
    </xdr:from>
    <xdr:to>
      <xdr:col>3</xdr:col>
      <xdr:colOff>9720</xdr:colOff>
      <xdr:row>4</xdr:row>
      <xdr:rowOff>586</xdr:rowOff>
    </xdr:to>
    <xdr:pic>
      <xdr:nvPicPr>
        <xdr:cNvPr id="6" name="Grafik 5" descr="C:\Users\kwim\AppData\Local\Fabasoft\Work\kulturland_NOE_4c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0115" y="183173"/>
          <a:ext cx="2808605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9"/>
  <sheetViews>
    <sheetView tabSelected="1" zoomScaleNormal="100" zoomScaleSheetLayoutView="100" workbookViewId="0">
      <selection activeCell="A72" activeCellId="9" sqref="A7 B7:C7 B9 C9 B13:C16 B18:C26 B34:C35 B38:C58 B62:C65 A72:C72"/>
    </sheetView>
  </sheetViews>
  <sheetFormatPr baseColWidth="10" defaultRowHeight="14.4" x14ac:dyDescent="0.3"/>
  <cols>
    <col min="1" max="1" width="59.33203125" style="1" customWidth="1"/>
    <col min="2" max="2" width="24.5546875" style="8" customWidth="1"/>
    <col min="3" max="3" width="24.5546875" style="1" customWidth="1"/>
    <col min="4" max="4" width="15.88671875" style="1" customWidth="1"/>
    <col min="5" max="256" width="11.44140625" style="1"/>
    <col min="257" max="257" width="54.88671875" style="1" customWidth="1"/>
    <col min="258" max="258" width="20.6640625" style="1" customWidth="1"/>
    <col min="259" max="259" width="22.33203125" style="1" customWidth="1"/>
    <col min="260" max="260" width="15.88671875" style="1" customWidth="1"/>
    <col min="261" max="512" width="11.44140625" style="1"/>
    <col min="513" max="513" width="54.88671875" style="1" customWidth="1"/>
    <col min="514" max="514" width="20.6640625" style="1" customWidth="1"/>
    <col min="515" max="515" width="22.33203125" style="1" customWidth="1"/>
    <col min="516" max="516" width="15.88671875" style="1" customWidth="1"/>
    <col min="517" max="768" width="11.44140625" style="1"/>
    <col min="769" max="769" width="54.88671875" style="1" customWidth="1"/>
    <col min="770" max="770" width="20.6640625" style="1" customWidth="1"/>
    <col min="771" max="771" width="22.33203125" style="1" customWidth="1"/>
    <col min="772" max="772" width="15.88671875" style="1" customWidth="1"/>
    <col min="773" max="1024" width="11.44140625" style="1"/>
    <col min="1025" max="1025" width="54.88671875" style="1" customWidth="1"/>
    <col min="1026" max="1026" width="20.6640625" style="1" customWidth="1"/>
    <col min="1027" max="1027" width="22.33203125" style="1" customWidth="1"/>
    <col min="1028" max="1028" width="15.88671875" style="1" customWidth="1"/>
    <col min="1029" max="1280" width="11.44140625" style="1"/>
    <col min="1281" max="1281" width="54.88671875" style="1" customWidth="1"/>
    <col min="1282" max="1282" width="20.6640625" style="1" customWidth="1"/>
    <col min="1283" max="1283" width="22.33203125" style="1" customWidth="1"/>
    <col min="1284" max="1284" width="15.88671875" style="1" customWidth="1"/>
    <col min="1285" max="1536" width="11.44140625" style="1"/>
    <col min="1537" max="1537" width="54.88671875" style="1" customWidth="1"/>
    <col min="1538" max="1538" width="20.6640625" style="1" customWidth="1"/>
    <col min="1539" max="1539" width="22.33203125" style="1" customWidth="1"/>
    <col min="1540" max="1540" width="15.88671875" style="1" customWidth="1"/>
    <col min="1541" max="1792" width="11.44140625" style="1"/>
    <col min="1793" max="1793" width="54.88671875" style="1" customWidth="1"/>
    <col min="1794" max="1794" width="20.6640625" style="1" customWidth="1"/>
    <col min="1795" max="1795" width="22.33203125" style="1" customWidth="1"/>
    <col min="1796" max="1796" width="15.88671875" style="1" customWidth="1"/>
    <col min="1797" max="2048" width="11.44140625" style="1"/>
    <col min="2049" max="2049" width="54.88671875" style="1" customWidth="1"/>
    <col min="2050" max="2050" width="20.6640625" style="1" customWidth="1"/>
    <col min="2051" max="2051" width="22.33203125" style="1" customWidth="1"/>
    <col min="2052" max="2052" width="15.88671875" style="1" customWidth="1"/>
    <col min="2053" max="2304" width="11.44140625" style="1"/>
    <col min="2305" max="2305" width="54.88671875" style="1" customWidth="1"/>
    <col min="2306" max="2306" width="20.6640625" style="1" customWidth="1"/>
    <col min="2307" max="2307" width="22.33203125" style="1" customWidth="1"/>
    <col min="2308" max="2308" width="15.88671875" style="1" customWidth="1"/>
    <col min="2309" max="2560" width="11.44140625" style="1"/>
    <col min="2561" max="2561" width="54.88671875" style="1" customWidth="1"/>
    <col min="2562" max="2562" width="20.6640625" style="1" customWidth="1"/>
    <col min="2563" max="2563" width="22.33203125" style="1" customWidth="1"/>
    <col min="2564" max="2564" width="15.88671875" style="1" customWidth="1"/>
    <col min="2565" max="2816" width="11.44140625" style="1"/>
    <col min="2817" max="2817" width="54.88671875" style="1" customWidth="1"/>
    <col min="2818" max="2818" width="20.6640625" style="1" customWidth="1"/>
    <col min="2819" max="2819" width="22.33203125" style="1" customWidth="1"/>
    <col min="2820" max="2820" width="15.88671875" style="1" customWidth="1"/>
    <col min="2821" max="3072" width="11.44140625" style="1"/>
    <col min="3073" max="3073" width="54.88671875" style="1" customWidth="1"/>
    <col min="3074" max="3074" width="20.6640625" style="1" customWidth="1"/>
    <col min="3075" max="3075" width="22.33203125" style="1" customWidth="1"/>
    <col min="3076" max="3076" width="15.88671875" style="1" customWidth="1"/>
    <col min="3077" max="3328" width="11.44140625" style="1"/>
    <col min="3329" max="3329" width="54.88671875" style="1" customWidth="1"/>
    <col min="3330" max="3330" width="20.6640625" style="1" customWidth="1"/>
    <col min="3331" max="3331" width="22.33203125" style="1" customWidth="1"/>
    <col min="3332" max="3332" width="15.88671875" style="1" customWidth="1"/>
    <col min="3333" max="3584" width="11.44140625" style="1"/>
    <col min="3585" max="3585" width="54.88671875" style="1" customWidth="1"/>
    <col min="3586" max="3586" width="20.6640625" style="1" customWidth="1"/>
    <col min="3587" max="3587" width="22.33203125" style="1" customWidth="1"/>
    <col min="3588" max="3588" width="15.88671875" style="1" customWidth="1"/>
    <col min="3589" max="3840" width="11.44140625" style="1"/>
    <col min="3841" max="3841" width="54.88671875" style="1" customWidth="1"/>
    <col min="3842" max="3842" width="20.6640625" style="1" customWidth="1"/>
    <col min="3843" max="3843" width="22.33203125" style="1" customWidth="1"/>
    <col min="3844" max="3844" width="15.88671875" style="1" customWidth="1"/>
    <col min="3845" max="4096" width="11.44140625" style="1"/>
    <col min="4097" max="4097" width="54.88671875" style="1" customWidth="1"/>
    <col min="4098" max="4098" width="20.6640625" style="1" customWidth="1"/>
    <col min="4099" max="4099" width="22.33203125" style="1" customWidth="1"/>
    <col min="4100" max="4100" width="15.88671875" style="1" customWidth="1"/>
    <col min="4101" max="4352" width="11.44140625" style="1"/>
    <col min="4353" max="4353" width="54.88671875" style="1" customWidth="1"/>
    <col min="4354" max="4354" width="20.6640625" style="1" customWidth="1"/>
    <col min="4355" max="4355" width="22.33203125" style="1" customWidth="1"/>
    <col min="4356" max="4356" width="15.88671875" style="1" customWidth="1"/>
    <col min="4357" max="4608" width="11.44140625" style="1"/>
    <col min="4609" max="4609" width="54.88671875" style="1" customWidth="1"/>
    <col min="4610" max="4610" width="20.6640625" style="1" customWidth="1"/>
    <col min="4611" max="4611" width="22.33203125" style="1" customWidth="1"/>
    <col min="4612" max="4612" width="15.88671875" style="1" customWidth="1"/>
    <col min="4613" max="4864" width="11.44140625" style="1"/>
    <col min="4865" max="4865" width="54.88671875" style="1" customWidth="1"/>
    <col min="4866" max="4866" width="20.6640625" style="1" customWidth="1"/>
    <col min="4867" max="4867" width="22.33203125" style="1" customWidth="1"/>
    <col min="4868" max="4868" width="15.88671875" style="1" customWidth="1"/>
    <col min="4869" max="5120" width="11.44140625" style="1"/>
    <col min="5121" max="5121" width="54.88671875" style="1" customWidth="1"/>
    <col min="5122" max="5122" width="20.6640625" style="1" customWidth="1"/>
    <col min="5123" max="5123" width="22.33203125" style="1" customWidth="1"/>
    <col min="5124" max="5124" width="15.88671875" style="1" customWidth="1"/>
    <col min="5125" max="5376" width="11.44140625" style="1"/>
    <col min="5377" max="5377" width="54.88671875" style="1" customWidth="1"/>
    <col min="5378" max="5378" width="20.6640625" style="1" customWidth="1"/>
    <col min="5379" max="5379" width="22.33203125" style="1" customWidth="1"/>
    <col min="5380" max="5380" width="15.88671875" style="1" customWidth="1"/>
    <col min="5381" max="5632" width="11.44140625" style="1"/>
    <col min="5633" max="5633" width="54.88671875" style="1" customWidth="1"/>
    <col min="5634" max="5634" width="20.6640625" style="1" customWidth="1"/>
    <col min="5635" max="5635" width="22.33203125" style="1" customWidth="1"/>
    <col min="5636" max="5636" width="15.88671875" style="1" customWidth="1"/>
    <col min="5637" max="5888" width="11.44140625" style="1"/>
    <col min="5889" max="5889" width="54.88671875" style="1" customWidth="1"/>
    <col min="5890" max="5890" width="20.6640625" style="1" customWidth="1"/>
    <col min="5891" max="5891" width="22.33203125" style="1" customWidth="1"/>
    <col min="5892" max="5892" width="15.88671875" style="1" customWidth="1"/>
    <col min="5893" max="6144" width="11.44140625" style="1"/>
    <col min="6145" max="6145" width="54.88671875" style="1" customWidth="1"/>
    <col min="6146" max="6146" width="20.6640625" style="1" customWidth="1"/>
    <col min="6147" max="6147" width="22.33203125" style="1" customWidth="1"/>
    <col min="6148" max="6148" width="15.88671875" style="1" customWidth="1"/>
    <col min="6149" max="6400" width="11.44140625" style="1"/>
    <col min="6401" max="6401" width="54.88671875" style="1" customWidth="1"/>
    <col min="6402" max="6402" width="20.6640625" style="1" customWidth="1"/>
    <col min="6403" max="6403" width="22.33203125" style="1" customWidth="1"/>
    <col min="6404" max="6404" width="15.88671875" style="1" customWidth="1"/>
    <col min="6405" max="6656" width="11.44140625" style="1"/>
    <col min="6657" max="6657" width="54.88671875" style="1" customWidth="1"/>
    <col min="6658" max="6658" width="20.6640625" style="1" customWidth="1"/>
    <col min="6659" max="6659" width="22.33203125" style="1" customWidth="1"/>
    <col min="6660" max="6660" width="15.88671875" style="1" customWidth="1"/>
    <col min="6661" max="6912" width="11.44140625" style="1"/>
    <col min="6913" max="6913" width="54.88671875" style="1" customWidth="1"/>
    <col min="6914" max="6914" width="20.6640625" style="1" customWidth="1"/>
    <col min="6915" max="6915" width="22.33203125" style="1" customWidth="1"/>
    <col min="6916" max="6916" width="15.88671875" style="1" customWidth="1"/>
    <col min="6917" max="7168" width="11.44140625" style="1"/>
    <col min="7169" max="7169" width="54.88671875" style="1" customWidth="1"/>
    <col min="7170" max="7170" width="20.6640625" style="1" customWidth="1"/>
    <col min="7171" max="7171" width="22.33203125" style="1" customWidth="1"/>
    <col min="7172" max="7172" width="15.88671875" style="1" customWidth="1"/>
    <col min="7173" max="7424" width="11.44140625" style="1"/>
    <col min="7425" max="7425" width="54.88671875" style="1" customWidth="1"/>
    <col min="7426" max="7426" width="20.6640625" style="1" customWidth="1"/>
    <col min="7427" max="7427" width="22.33203125" style="1" customWidth="1"/>
    <col min="7428" max="7428" width="15.88671875" style="1" customWidth="1"/>
    <col min="7429" max="7680" width="11.44140625" style="1"/>
    <col min="7681" max="7681" width="54.88671875" style="1" customWidth="1"/>
    <col min="7682" max="7682" width="20.6640625" style="1" customWidth="1"/>
    <col min="7683" max="7683" width="22.33203125" style="1" customWidth="1"/>
    <col min="7684" max="7684" width="15.88671875" style="1" customWidth="1"/>
    <col min="7685" max="7936" width="11.44140625" style="1"/>
    <col min="7937" max="7937" width="54.88671875" style="1" customWidth="1"/>
    <col min="7938" max="7938" width="20.6640625" style="1" customWidth="1"/>
    <col min="7939" max="7939" width="22.33203125" style="1" customWidth="1"/>
    <col min="7940" max="7940" width="15.88671875" style="1" customWidth="1"/>
    <col min="7941" max="8192" width="11.44140625" style="1"/>
    <col min="8193" max="8193" width="54.88671875" style="1" customWidth="1"/>
    <col min="8194" max="8194" width="20.6640625" style="1" customWidth="1"/>
    <col min="8195" max="8195" width="22.33203125" style="1" customWidth="1"/>
    <col min="8196" max="8196" width="15.88671875" style="1" customWidth="1"/>
    <col min="8197" max="8448" width="11.44140625" style="1"/>
    <col min="8449" max="8449" width="54.88671875" style="1" customWidth="1"/>
    <col min="8450" max="8450" width="20.6640625" style="1" customWidth="1"/>
    <col min="8451" max="8451" width="22.33203125" style="1" customWidth="1"/>
    <col min="8452" max="8452" width="15.88671875" style="1" customWidth="1"/>
    <col min="8453" max="8704" width="11.44140625" style="1"/>
    <col min="8705" max="8705" width="54.88671875" style="1" customWidth="1"/>
    <col min="8706" max="8706" width="20.6640625" style="1" customWidth="1"/>
    <col min="8707" max="8707" width="22.33203125" style="1" customWidth="1"/>
    <col min="8708" max="8708" width="15.88671875" style="1" customWidth="1"/>
    <col min="8709" max="8960" width="11.44140625" style="1"/>
    <col min="8961" max="8961" width="54.88671875" style="1" customWidth="1"/>
    <col min="8962" max="8962" width="20.6640625" style="1" customWidth="1"/>
    <col min="8963" max="8963" width="22.33203125" style="1" customWidth="1"/>
    <col min="8964" max="8964" width="15.88671875" style="1" customWidth="1"/>
    <col min="8965" max="9216" width="11.44140625" style="1"/>
    <col min="9217" max="9217" width="54.88671875" style="1" customWidth="1"/>
    <col min="9218" max="9218" width="20.6640625" style="1" customWidth="1"/>
    <col min="9219" max="9219" width="22.33203125" style="1" customWidth="1"/>
    <col min="9220" max="9220" width="15.88671875" style="1" customWidth="1"/>
    <col min="9221" max="9472" width="11.44140625" style="1"/>
    <col min="9473" max="9473" width="54.88671875" style="1" customWidth="1"/>
    <col min="9474" max="9474" width="20.6640625" style="1" customWidth="1"/>
    <col min="9475" max="9475" width="22.33203125" style="1" customWidth="1"/>
    <col min="9476" max="9476" width="15.88671875" style="1" customWidth="1"/>
    <col min="9477" max="9728" width="11.44140625" style="1"/>
    <col min="9729" max="9729" width="54.88671875" style="1" customWidth="1"/>
    <col min="9730" max="9730" width="20.6640625" style="1" customWidth="1"/>
    <col min="9731" max="9731" width="22.33203125" style="1" customWidth="1"/>
    <col min="9732" max="9732" width="15.88671875" style="1" customWidth="1"/>
    <col min="9733" max="9984" width="11.44140625" style="1"/>
    <col min="9985" max="9985" width="54.88671875" style="1" customWidth="1"/>
    <col min="9986" max="9986" width="20.6640625" style="1" customWidth="1"/>
    <col min="9987" max="9987" width="22.33203125" style="1" customWidth="1"/>
    <col min="9988" max="9988" width="15.88671875" style="1" customWidth="1"/>
    <col min="9989" max="10240" width="11.44140625" style="1"/>
    <col min="10241" max="10241" width="54.88671875" style="1" customWidth="1"/>
    <col min="10242" max="10242" width="20.6640625" style="1" customWidth="1"/>
    <col min="10243" max="10243" width="22.33203125" style="1" customWidth="1"/>
    <col min="10244" max="10244" width="15.88671875" style="1" customWidth="1"/>
    <col min="10245" max="10496" width="11.44140625" style="1"/>
    <col min="10497" max="10497" width="54.88671875" style="1" customWidth="1"/>
    <col min="10498" max="10498" width="20.6640625" style="1" customWidth="1"/>
    <col min="10499" max="10499" width="22.33203125" style="1" customWidth="1"/>
    <col min="10500" max="10500" width="15.88671875" style="1" customWidth="1"/>
    <col min="10501" max="10752" width="11.44140625" style="1"/>
    <col min="10753" max="10753" width="54.88671875" style="1" customWidth="1"/>
    <col min="10754" max="10754" width="20.6640625" style="1" customWidth="1"/>
    <col min="10755" max="10755" width="22.33203125" style="1" customWidth="1"/>
    <col min="10756" max="10756" width="15.88671875" style="1" customWidth="1"/>
    <col min="10757" max="11008" width="11.44140625" style="1"/>
    <col min="11009" max="11009" width="54.88671875" style="1" customWidth="1"/>
    <col min="11010" max="11010" width="20.6640625" style="1" customWidth="1"/>
    <col min="11011" max="11011" width="22.33203125" style="1" customWidth="1"/>
    <col min="11012" max="11012" width="15.88671875" style="1" customWidth="1"/>
    <col min="11013" max="11264" width="11.44140625" style="1"/>
    <col min="11265" max="11265" width="54.88671875" style="1" customWidth="1"/>
    <col min="11266" max="11266" width="20.6640625" style="1" customWidth="1"/>
    <col min="11267" max="11267" width="22.33203125" style="1" customWidth="1"/>
    <col min="11268" max="11268" width="15.88671875" style="1" customWidth="1"/>
    <col min="11269" max="11520" width="11.44140625" style="1"/>
    <col min="11521" max="11521" width="54.88671875" style="1" customWidth="1"/>
    <col min="11522" max="11522" width="20.6640625" style="1" customWidth="1"/>
    <col min="11523" max="11523" width="22.33203125" style="1" customWidth="1"/>
    <col min="11524" max="11524" width="15.88671875" style="1" customWidth="1"/>
    <col min="11525" max="11776" width="11.44140625" style="1"/>
    <col min="11777" max="11777" width="54.88671875" style="1" customWidth="1"/>
    <col min="11778" max="11778" width="20.6640625" style="1" customWidth="1"/>
    <col min="11779" max="11779" width="22.33203125" style="1" customWidth="1"/>
    <col min="11780" max="11780" width="15.88671875" style="1" customWidth="1"/>
    <col min="11781" max="12032" width="11.44140625" style="1"/>
    <col min="12033" max="12033" width="54.88671875" style="1" customWidth="1"/>
    <col min="12034" max="12034" width="20.6640625" style="1" customWidth="1"/>
    <col min="12035" max="12035" width="22.33203125" style="1" customWidth="1"/>
    <col min="12036" max="12036" width="15.88671875" style="1" customWidth="1"/>
    <col min="12037" max="12288" width="11.44140625" style="1"/>
    <col min="12289" max="12289" width="54.88671875" style="1" customWidth="1"/>
    <col min="12290" max="12290" width="20.6640625" style="1" customWidth="1"/>
    <col min="12291" max="12291" width="22.33203125" style="1" customWidth="1"/>
    <col min="12292" max="12292" width="15.88671875" style="1" customWidth="1"/>
    <col min="12293" max="12544" width="11.44140625" style="1"/>
    <col min="12545" max="12545" width="54.88671875" style="1" customWidth="1"/>
    <col min="12546" max="12546" width="20.6640625" style="1" customWidth="1"/>
    <col min="12547" max="12547" width="22.33203125" style="1" customWidth="1"/>
    <col min="12548" max="12548" width="15.88671875" style="1" customWidth="1"/>
    <col min="12549" max="12800" width="11.44140625" style="1"/>
    <col min="12801" max="12801" width="54.88671875" style="1" customWidth="1"/>
    <col min="12802" max="12802" width="20.6640625" style="1" customWidth="1"/>
    <col min="12803" max="12803" width="22.33203125" style="1" customWidth="1"/>
    <col min="12804" max="12804" width="15.88671875" style="1" customWidth="1"/>
    <col min="12805" max="13056" width="11.44140625" style="1"/>
    <col min="13057" max="13057" width="54.88671875" style="1" customWidth="1"/>
    <col min="13058" max="13058" width="20.6640625" style="1" customWidth="1"/>
    <col min="13059" max="13059" width="22.33203125" style="1" customWidth="1"/>
    <col min="13060" max="13060" width="15.88671875" style="1" customWidth="1"/>
    <col min="13061" max="13312" width="11.44140625" style="1"/>
    <col min="13313" max="13313" width="54.88671875" style="1" customWidth="1"/>
    <col min="13314" max="13314" width="20.6640625" style="1" customWidth="1"/>
    <col min="13315" max="13315" width="22.33203125" style="1" customWidth="1"/>
    <col min="13316" max="13316" width="15.88671875" style="1" customWidth="1"/>
    <col min="13317" max="13568" width="11.44140625" style="1"/>
    <col min="13569" max="13569" width="54.88671875" style="1" customWidth="1"/>
    <col min="13570" max="13570" width="20.6640625" style="1" customWidth="1"/>
    <col min="13571" max="13571" width="22.33203125" style="1" customWidth="1"/>
    <col min="13572" max="13572" width="15.88671875" style="1" customWidth="1"/>
    <col min="13573" max="13824" width="11.44140625" style="1"/>
    <col min="13825" max="13825" width="54.88671875" style="1" customWidth="1"/>
    <col min="13826" max="13826" width="20.6640625" style="1" customWidth="1"/>
    <col min="13827" max="13827" width="22.33203125" style="1" customWidth="1"/>
    <col min="13828" max="13828" width="15.88671875" style="1" customWidth="1"/>
    <col min="13829" max="14080" width="11.44140625" style="1"/>
    <col min="14081" max="14081" width="54.88671875" style="1" customWidth="1"/>
    <col min="14082" max="14082" width="20.6640625" style="1" customWidth="1"/>
    <col min="14083" max="14083" width="22.33203125" style="1" customWidth="1"/>
    <col min="14084" max="14084" width="15.88671875" style="1" customWidth="1"/>
    <col min="14085" max="14336" width="11.44140625" style="1"/>
    <col min="14337" max="14337" width="54.88671875" style="1" customWidth="1"/>
    <col min="14338" max="14338" width="20.6640625" style="1" customWidth="1"/>
    <col min="14339" max="14339" width="22.33203125" style="1" customWidth="1"/>
    <col min="14340" max="14340" width="15.88671875" style="1" customWidth="1"/>
    <col min="14341" max="14592" width="11.44140625" style="1"/>
    <col min="14593" max="14593" width="54.88671875" style="1" customWidth="1"/>
    <col min="14594" max="14594" width="20.6640625" style="1" customWidth="1"/>
    <col min="14595" max="14595" width="22.33203125" style="1" customWidth="1"/>
    <col min="14596" max="14596" width="15.88671875" style="1" customWidth="1"/>
    <col min="14597" max="14848" width="11.44140625" style="1"/>
    <col min="14849" max="14849" width="54.88671875" style="1" customWidth="1"/>
    <col min="14850" max="14850" width="20.6640625" style="1" customWidth="1"/>
    <col min="14851" max="14851" width="22.33203125" style="1" customWidth="1"/>
    <col min="14852" max="14852" width="15.88671875" style="1" customWidth="1"/>
    <col min="14853" max="15104" width="11.44140625" style="1"/>
    <col min="15105" max="15105" width="54.88671875" style="1" customWidth="1"/>
    <col min="15106" max="15106" width="20.6640625" style="1" customWidth="1"/>
    <col min="15107" max="15107" width="22.33203125" style="1" customWidth="1"/>
    <col min="15108" max="15108" width="15.88671875" style="1" customWidth="1"/>
    <col min="15109" max="15360" width="11.44140625" style="1"/>
    <col min="15361" max="15361" width="54.88671875" style="1" customWidth="1"/>
    <col min="15362" max="15362" width="20.6640625" style="1" customWidth="1"/>
    <col min="15363" max="15363" width="22.33203125" style="1" customWidth="1"/>
    <col min="15364" max="15364" width="15.88671875" style="1" customWidth="1"/>
    <col min="15365" max="15616" width="11.44140625" style="1"/>
    <col min="15617" max="15617" width="54.88671875" style="1" customWidth="1"/>
    <col min="15618" max="15618" width="20.6640625" style="1" customWidth="1"/>
    <col min="15619" max="15619" width="22.33203125" style="1" customWidth="1"/>
    <col min="15620" max="15620" width="15.88671875" style="1" customWidth="1"/>
    <col min="15621" max="15872" width="11.44140625" style="1"/>
    <col min="15873" max="15873" width="54.88671875" style="1" customWidth="1"/>
    <col min="15874" max="15874" width="20.6640625" style="1" customWidth="1"/>
    <col min="15875" max="15875" width="22.33203125" style="1" customWidth="1"/>
    <col min="15876" max="15876" width="15.88671875" style="1" customWidth="1"/>
    <col min="15877" max="16128" width="11.44140625" style="1"/>
    <col min="16129" max="16129" width="54.88671875" style="1" customWidth="1"/>
    <col min="16130" max="16130" width="20.6640625" style="1" customWidth="1"/>
    <col min="16131" max="16131" width="22.33203125" style="1" customWidth="1"/>
    <col min="16132" max="16132" width="15.88671875" style="1" customWidth="1"/>
    <col min="16133" max="16384" width="11.44140625" style="1"/>
  </cols>
  <sheetData>
    <row r="1" spans="1:3" x14ac:dyDescent="0.3">
      <c r="B1" s="1"/>
    </row>
    <row r="2" spans="1:3" x14ac:dyDescent="0.3">
      <c r="B2" s="1"/>
    </row>
    <row r="3" spans="1:3" x14ac:dyDescent="0.3">
      <c r="B3" s="1"/>
    </row>
    <row r="4" spans="1:3" ht="15" thickBot="1" x14ac:dyDescent="0.35">
      <c r="B4" s="1"/>
    </row>
    <row r="5" spans="1:3" ht="42" customHeight="1" thickBot="1" x14ac:dyDescent="0.35">
      <c r="A5" s="87" t="s">
        <v>30</v>
      </c>
      <c r="B5" s="88"/>
      <c r="C5" s="89"/>
    </row>
    <row r="6" spans="1:3" s="9" customFormat="1" ht="27.15" customHeight="1" x14ac:dyDescent="0.3">
      <c r="A6" s="26" t="s">
        <v>12</v>
      </c>
      <c r="B6" s="90" t="s">
        <v>59</v>
      </c>
      <c r="C6" s="91"/>
    </row>
    <row r="7" spans="1:3" s="9" customFormat="1" ht="30" customHeight="1" x14ac:dyDescent="0.3">
      <c r="A7" s="27"/>
      <c r="B7" s="92"/>
      <c r="C7" s="93"/>
    </row>
    <row r="8" spans="1:3" s="4" customFormat="1" ht="15" customHeight="1" x14ac:dyDescent="0.3">
      <c r="A8" s="84" t="s">
        <v>66</v>
      </c>
      <c r="B8" s="2" t="s">
        <v>10</v>
      </c>
      <c r="C8" s="3" t="s">
        <v>11</v>
      </c>
    </row>
    <row r="9" spans="1:3" s="4" customFormat="1" ht="17.25" customHeight="1" x14ac:dyDescent="0.3">
      <c r="A9" s="85"/>
      <c r="B9" s="5"/>
      <c r="C9" s="6"/>
    </row>
    <row r="10" spans="1:3" ht="15" customHeight="1" thickBot="1" x14ac:dyDescent="0.35">
      <c r="A10" s="96" t="s">
        <v>31</v>
      </c>
      <c r="B10" s="97"/>
      <c r="C10" s="98"/>
    </row>
    <row r="11" spans="1:3" ht="18.600000000000001" thickBot="1" x14ac:dyDescent="0.35">
      <c r="A11" s="28" t="s">
        <v>0</v>
      </c>
      <c r="B11" s="99" t="s">
        <v>2</v>
      </c>
      <c r="C11" s="100"/>
    </row>
    <row r="12" spans="1:3" ht="15" thickBot="1" x14ac:dyDescent="0.35">
      <c r="A12" s="32" t="s">
        <v>9</v>
      </c>
      <c r="B12" s="75">
        <f>SUM(B13:C16)</f>
        <v>0</v>
      </c>
      <c r="C12" s="76"/>
    </row>
    <row r="13" spans="1:3" x14ac:dyDescent="0.3">
      <c r="A13" s="14" t="s">
        <v>60</v>
      </c>
      <c r="B13" s="77">
        <v>0</v>
      </c>
      <c r="C13" s="78"/>
    </row>
    <row r="14" spans="1:3" x14ac:dyDescent="0.3">
      <c r="A14" s="15" t="s">
        <v>32</v>
      </c>
      <c r="B14" s="79">
        <v>0</v>
      </c>
      <c r="C14" s="80"/>
    </row>
    <row r="15" spans="1:3" x14ac:dyDescent="0.3">
      <c r="A15" s="15" t="s">
        <v>21</v>
      </c>
      <c r="B15" s="79">
        <v>0</v>
      </c>
      <c r="C15" s="80"/>
    </row>
    <row r="16" spans="1:3" ht="15" thickBot="1" x14ac:dyDescent="0.35">
      <c r="A16" s="15" t="s">
        <v>40</v>
      </c>
      <c r="B16" s="79">
        <v>0</v>
      </c>
      <c r="C16" s="80"/>
    </row>
    <row r="17" spans="1:5" ht="15" thickBot="1" x14ac:dyDescent="0.35">
      <c r="A17" s="32" t="s">
        <v>5</v>
      </c>
      <c r="B17" s="75">
        <f>SUM(B18:C26)</f>
        <v>0</v>
      </c>
      <c r="C17" s="76"/>
    </row>
    <row r="18" spans="1:5" x14ac:dyDescent="0.3">
      <c r="A18" s="14" t="s">
        <v>67</v>
      </c>
      <c r="B18" s="77">
        <v>0</v>
      </c>
      <c r="C18" s="78"/>
    </row>
    <row r="19" spans="1:5" x14ac:dyDescent="0.3">
      <c r="A19" s="15" t="s">
        <v>68</v>
      </c>
      <c r="B19" s="79">
        <v>0</v>
      </c>
      <c r="C19" s="80"/>
    </row>
    <row r="20" spans="1:5" x14ac:dyDescent="0.3">
      <c r="A20" s="15" t="s">
        <v>41</v>
      </c>
      <c r="B20" s="81">
        <v>0</v>
      </c>
      <c r="C20" s="82"/>
    </row>
    <row r="21" spans="1:5" x14ac:dyDescent="0.3">
      <c r="A21" s="61" t="s">
        <v>62</v>
      </c>
      <c r="B21" s="79">
        <v>0</v>
      </c>
      <c r="C21" s="80"/>
    </row>
    <row r="22" spans="1:5" x14ac:dyDescent="0.3">
      <c r="A22" s="15" t="s">
        <v>42</v>
      </c>
      <c r="B22" s="79">
        <v>0</v>
      </c>
      <c r="C22" s="80"/>
    </row>
    <row r="23" spans="1:5" x14ac:dyDescent="0.3">
      <c r="A23" s="15" t="s">
        <v>3</v>
      </c>
      <c r="B23" s="79">
        <v>0</v>
      </c>
      <c r="C23" s="80"/>
    </row>
    <row r="24" spans="1:5" x14ac:dyDescent="0.3">
      <c r="A24" s="15" t="s">
        <v>4</v>
      </c>
      <c r="B24" s="79">
        <v>0</v>
      </c>
      <c r="C24" s="80"/>
    </row>
    <row r="25" spans="1:5" x14ac:dyDescent="0.3">
      <c r="A25" s="16" t="s">
        <v>25</v>
      </c>
      <c r="B25" s="79">
        <v>0</v>
      </c>
      <c r="C25" s="80"/>
    </row>
    <row r="26" spans="1:5" ht="15" thickBot="1" x14ac:dyDescent="0.35">
      <c r="A26" s="38" t="s">
        <v>43</v>
      </c>
      <c r="B26" s="66">
        <v>0</v>
      </c>
      <c r="C26" s="67"/>
    </row>
    <row r="27" spans="1:5" ht="27.9" customHeight="1" thickBot="1" x14ac:dyDescent="0.35">
      <c r="A27" s="34" t="s">
        <v>27</v>
      </c>
      <c r="B27" s="68">
        <f>B12+B17</f>
        <v>0</v>
      </c>
      <c r="C27" s="69"/>
    </row>
    <row r="28" spans="1:5" ht="40.200000000000003" customHeight="1" thickBot="1" x14ac:dyDescent="0.35">
      <c r="A28" s="59" t="s">
        <v>56</v>
      </c>
      <c r="B28" s="68">
        <f>B66</f>
        <v>0</v>
      </c>
      <c r="C28" s="69"/>
    </row>
    <row r="29" spans="1:5" ht="35.25" customHeight="1" thickBot="1" x14ac:dyDescent="0.35">
      <c r="A29" s="33" t="s">
        <v>33</v>
      </c>
      <c r="B29" s="101">
        <f>SUM(B27,B28)</f>
        <v>0</v>
      </c>
      <c r="C29" s="102"/>
    </row>
    <row r="30" spans="1:5" ht="22.2" customHeight="1" thickBot="1" x14ac:dyDescent="0.35">
      <c r="A30" s="17"/>
      <c r="B30" s="64"/>
      <c r="C30" s="65"/>
    </row>
    <row r="31" spans="1:5" ht="18.600000000000001" thickBot="1" x14ac:dyDescent="0.35">
      <c r="A31" s="29" t="s">
        <v>1</v>
      </c>
      <c r="B31" s="103" t="s">
        <v>2</v>
      </c>
      <c r="C31" s="104"/>
      <c r="E31" s="43"/>
    </row>
    <row r="32" spans="1:5" customFormat="1" ht="38.1" customHeight="1" thickBot="1" x14ac:dyDescent="0.35">
      <c r="A32" s="44"/>
      <c r="B32" s="62" t="s">
        <v>61</v>
      </c>
      <c r="C32" s="45" t="s">
        <v>63</v>
      </c>
    </row>
    <row r="33" spans="1:3" ht="15" thickBot="1" x14ac:dyDescent="0.35">
      <c r="A33" s="32" t="s">
        <v>6</v>
      </c>
      <c r="B33" s="52">
        <f>SUM(B34:B35)</f>
        <v>0</v>
      </c>
      <c r="C33" s="51">
        <f>SUM(C34:C35)</f>
        <v>0</v>
      </c>
    </row>
    <row r="34" spans="1:3" x14ac:dyDescent="0.3">
      <c r="A34" s="18" t="s">
        <v>8</v>
      </c>
      <c r="B34" s="49">
        <v>0</v>
      </c>
      <c r="C34" s="49">
        <v>0</v>
      </c>
    </row>
    <row r="35" spans="1:3" ht="15" thickBot="1" x14ac:dyDescent="0.35">
      <c r="A35" s="19" t="s">
        <v>57</v>
      </c>
      <c r="B35" s="50">
        <v>0</v>
      </c>
      <c r="C35" s="50">
        <v>0</v>
      </c>
    </row>
    <row r="36" spans="1:3" ht="15" thickBot="1" x14ac:dyDescent="0.35">
      <c r="A36" s="20"/>
      <c r="B36" s="73"/>
      <c r="C36" s="74"/>
    </row>
    <row r="37" spans="1:3" ht="15" thickBot="1" x14ac:dyDescent="0.35">
      <c r="A37" s="32" t="s">
        <v>7</v>
      </c>
      <c r="B37" s="39">
        <f>SUM(B38:B58)</f>
        <v>0</v>
      </c>
      <c r="C37" s="39">
        <f>SUM(C38:C58)</f>
        <v>0</v>
      </c>
    </row>
    <row r="38" spans="1:3" x14ac:dyDescent="0.3">
      <c r="A38" s="18" t="s">
        <v>50</v>
      </c>
      <c r="B38" s="49">
        <v>0</v>
      </c>
      <c r="C38" s="47">
        <v>0</v>
      </c>
    </row>
    <row r="39" spans="1:3" x14ac:dyDescent="0.3">
      <c r="A39" s="18" t="s">
        <v>51</v>
      </c>
      <c r="B39" s="57">
        <v>0</v>
      </c>
      <c r="C39" s="47">
        <v>0</v>
      </c>
    </row>
    <row r="40" spans="1:3" x14ac:dyDescent="0.3">
      <c r="A40" s="21" t="s">
        <v>52</v>
      </c>
      <c r="B40" s="54">
        <v>0</v>
      </c>
      <c r="C40" s="48">
        <v>0</v>
      </c>
    </row>
    <row r="41" spans="1:3" x14ac:dyDescent="0.3">
      <c r="A41" s="21" t="s">
        <v>13</v>
      </c>
      <c r="B41" s="54">
        <v>0</v>
      </c>
      <c r="C41" s="48">
        <v>0</v>
      </c>
    </row>
    <row r="42" spans="1:3" x14ac:dyDescent="0.3">
      <c r="A42" s="21" t="s">
        <v>53</v>
      </c>
      <c r="B42" s="54">
        <v>0</v>
      </c>
      <c r="C42" s="48">
        <v>0</v>
      </c>
    </row>
    <row r="43" spans="1:3" x14ac:dyDescent="0.3">
      <c r="A43" s="21" t="s">
        <v>14</v>
      </c>
      <c r="B43" s="54">
        <v>0</v>
      </c>
      <c r="C43" s="48">
        <v>0</v>
      </c>
    </row>
    <row r="44" spans="1:3" x14ac:dyDescent="0.3">
      <c r="A44" s="21" t="s">
        <v>15</v>
      </c>
      <c r="B44" s="54">
        <v>0</v>
      </c>
      <c r="C44" s="48">
        <v>0</v>
      </c>
    </row>
    <row r="45" spans="1:3" x14ac:dyDescent="0.3">
      <c r="A45" s="21" t="s">
        <v>16</v>
      </c>
      <c r="B45" s="54">
        <v>0</v>
      </c>
      <c r="C45" s="48">
        <v>0</v>
      </c>
    </row>
    <row r="46" spans="1:3" x14ac:dyDescent="0.3">
      <c r="A46" s="21" t="s">
        <v>64</v>
      </c>
      <c r="B46" s="54">
        <v>0</v>
      </c>
      <c r="C46" s="48">
        <v>0</v>
      </c>
    </row>
    <row r="47" spans="1:3" x14ac:dyDescent="0.3">
      <c r="A47" s="21" t="s">
        <v>54</v>
      </c>
      <c r="B47" s="54">
        <v>0</v>
      </c>
      <c r="C47" s="48">
        <v>0</v>
      </c>
    </row>
    <row r="48" spans="1:3" x14ac:dyDescent="0.3">
      <c r="A48" s="21" t="s">
        <v>44</v>
      </c>
      <c r="B48" s="54">
        <v>0</v>
      </c>
      <c r="C48" s="48">
        <v>0</v>
      </c>
    </row>
    <row r="49" spans="1:3" x14ac:dyDescent="0.3">
      <c r="A49" s="21" t="s">
        <v>45</v>
      </c>
      <c r="B49" s="54">
        <v>0</v>
      </c>
      <c r="C49" s="48">
        <v>0</v>
      </c>
    </row>
    <row r="50" spans="1:3" x14ac:dyDescent="0.3">
      <c r="A50" s="21" t="s">
        <v>46</v>
      </c>
      <c r="B50" s="54">
        <v>0</v>
      </c>
      <c r="C50" s="48">
        <v>0</v>
      </c>
    </row>
    <row r="51" spans="1:3" x14ac:dyDescent="0.3">
      <c r="A51" s="21" t="s">
        <v>47</v>
      </c>
      <c r="B51" s="54">
        <v>0</v>
      </c>
      <c r="C51" s="48">
        <v>0</v>
      </c>
    </row>
    <row r="52" spans="1:3" x14ac:dyDescent="0.3">
      <c r="A52" s="21" t="s">
        <v>48</v>
      </c>
      <c r="B52" s="54">
        <v>0</v>
      </c>
      <c r="C52" s="48">
        <v>0</v>
      </c>
    </row>
    <row r="53" spans="1:3" x14ac:dyDescent="0.3">
      <c r="A53" s="21" t="s">
        <v>49</v>
      </c>
      <c r="B53" s="54">
        <v>0</v>
      </c>
      <c r="C53" s="48">
        <v>0</v>
      </c>
    </row>
    <row r="54" spans="1:3" x14ac:dyDescent="0.3">
      <c r="A54" s="21" t="s">
        <v>17</v>
      </c>
      <c r="B54" s="54">
        <v>0</v>
      </c>
      <c r="C54" s="48">
        <v>0</v>
      </c>
    </row>
    <row r="55" spans="1:3" x14ac:dyDescent="0.3">
      <c r="A55" s="21" t="s">
        <v>18</v>
      </c>
      <c r="B55" s="54">
        <v>0</v>
      </c>
      <c r="C55" s="48">
        <v>0</v>
      </c>
    </row>
    <row r="56" spans="1:3" x14ac:dyDescent="0.3">
      <c r="A56" s="21" t="s">
        <v>19</v>
      </c>
      <c r="B56" s="54">
        <v>0</v>
      </c>
      <c r="C56" s="48">
        <v>0</v>
      </c>
    </row>
    <row r="57" spans="1:3" x14ac:dyDescent="0.3">
      <c r="A57" s="21" t="s">
        <v>20</v>
      </c>
      <c r="B57" s="54">
        <v>0</v>
      </c>
      <c r="C57" s="48">
        <v>0</v>
      </c>
    </row>
    <row r="58" spans="1:3" ht="15" thickBot="1" x14ac:dyDescent="0.35">
      <c r="A58" s="22" t="s">
        <v>34</v>
      </c>
      <c r="B58" s="50">
        <v>0</v>
      </c>
      <c r="C58" s="53">
        <v>0</v>
      </c>
    </row>
    <row r="59" spans="1:3" ht="20.25" customHeight="1" thickBot="1" x14ac:dyDescent="0.35">
      <c r="A59" s="31" t="s">
        <v>28</v>
      </c>
      <c r="B59" s="42">
        <f>SUM(B33+B37)</f>
        <v>0</v>
      </c>
      <c r="C59" s="55">
        <f>SUM(C33+C37)</f>
        <v>0</v>
      </c>
    </row>
    <row r="60" spans="1:3" ht="20.100000000000001" customHeight="1" thickBot="1" x14ac:dyDescent="0.35">
      <c r="A60" s="23"/>
      <c r="B60" s="64"/>
      <c r="C60" s="65"/>
    </row>
    <row r="61" spans="1:3" ht="43.95" customHeight="1" thickBot="1" x14ac:dyDescent="0.35">
      <c r="A61" s="24" t="s">
        <v>22</v>
      </c>
      <c r="B61" s="63" t="s">
        <v>65</v>
      </c>
      <c r="C61" s="58" t="s">
        <v>63</v>
      </c>
    </row>
    <row r="62" spans="1:3" x14ac:dyDescent="0.3">
      <c r="A62" s="35" t="s">
        <v>35</v>
      </c>
      <c r="B62" s="49">
        <v>0</v>
      </c>
      <c r="C62" s="47">
        <v>0</v>
      </c>
    </row>
    <row r="63" spans="1:3" x14ac:dyDescent="0.3">
      <c r="A63" s="36" t="s">
        <v>36</v>
      </c>
      <c r="B63" s="54">
        <v>0</v>
      </c>
      <c r="C63" s="48">
        <v>0</v>
      </c>
    </row>
    <row r="64" spans="1:3" x14ac:dyDescent="0.3">
      <c r="A64" s="36" t="s">
        <v>37</v>
      </c>
      <c r="B64" s="54">
        <v>0</v>
      </c>
      <c r="C64" s="48">
        <v>0</v>
      </c>
    </row>
    <row r="65" spans="1:3" ht="15" thickBot="1" x14ac:dyDescent="0.35">
      <c r="A65" s="37" t="s">
        <v>38</v>
      </c>
      <c r="B65" s="50">
        <v>0</v>
      </c>
      <c r="C65" s="48">
        <v>0</v>
      </c>
    </row>
    <row r="66" spans="1:3" ht="20.25" customHeight="1" thickBot="1" x14ac:dyDescent="0.35">
      <c r="A66" s="30" t="s">
        <v>29</v>
      </c>
      <c r="B66" s="55">
        <f>SUM(B62:B65)</f>
        <v>0</v>
      </c>
      <c r="C66" s="56">
        <f>SUM(C62:C65)</f>
        <v>0</v>
      </c>
    </row>
    <row r="67" spans="1:3" ht="30.6" customHeight="1" thickBot="1" x14ac:dyDescent="0.35">
      <c r="A67" s="70" t="s">
        <v>58</v>
      </c>
      <c r="B67" s="71"/>
      <c r="C67" s="72"/>
    </row>
    <row r="68" spans="1:3" ht="50.85" customHeight="1" thickBot="1" x14ac:dyDescent="0.35">
      <c r="A68" s="7"/>
      <c r="B68" s="60"/>
      <c r="C68" s="46"/>
    </row>
    <row r="69" spans="1:3" ht="33" thickBot="1" x14ac:dyDescent="0.35">
      <c r="A69" s="25" t="s">
        <v>26</v>
      </c>
      <c r="B69" s="40">
        <f>SUM(B59+B66)</f>
        <v>0</v>
      </c>
      <c r="C69" s="41">
        <f>SUM(C59+C66)</f>
        <v>0</v>
      </c>
    </row>
    <row r="70" spans="1:3" ht="15.6" x14ac:dyDescent="0.3">
      <c r="A70" s="11"/>
      <c r="B70" s="13"/>
      <c r="C70" s="13"/>
    </row>
    <row r="71" spans="1:3" s="10" customFormat="1" ht="21" customHeight="1" x14ac:dyDescent="0.3">
      <c r="A71" s="94" t="s">
        <v>23</v>
      </c>
      <c r="B71" s="94"/>
      <c r="C71" s="94"/>
    </row>
    <row r="72" spans="1:3" s="10" customFormat="1" ht="31.65" customHeight="1" x14ac:dyDescent="0.3">
      <c r="A72" s="95" t="s">
        <v>24</v>
      </c>
      <c r="B72" s="95"/>
      <c r="C72" s="95"/>
    </row>
    <row r="73" spans="1:3" s="10" customFormat="1" ht="16.649999999999999" customHeight="1" x14ac:dyDescent="0.3">
      <c r="A73" s="86" t="s">
        <v>55</v>
      </c>
      <c r="B73" s="86"/>
      <c r="C73" s="86"/>
    </row>
    <row r="74" spans="1:3" s="10" customFormat="1" ht="16.649999999999999" customHeight="1" x14ac:dyDescent="0.3">
      <c r="A74" s="12"/>
      <c r="B74" s="12"/>
      <c r="C74" s="12"/>
    </row>
    <row r="75" spans="1:3" ht="21.45" customHeight="1" x14ac:dyDescent="0.3">
      <c r="B75" s="83" t="s">
        <v>39</v>
      </c>
      <c r="C75" s="83"/>
    </row>
    <row r="76" spans="1:3" x14ac:dyDescent="0.3">
      <c r="B76" s="1"/>
    </row>
    <row r="77" spans="1:3" x14ac:dyDescent="0.3">
      <c r="B77" s="1"/>
    </row>
    <row r="78" spans="1:3" x14ac:dyDescent="0.3">
      <c r="B78" s="1"/>
    </row>
    <row r="79" spans="1:3" x14ac:dyDescent="0.3">
      <c r="B79" s="1"/>
    </row>
    <row r="80" spans="1:3" x14ac:dyDescent="0.3">
      <c r="B80" s="1"/>
    </row>
    <row r="81" spans="2:2" x14ac:dyDescent="0.3">
      <c r="B81" s="1"/>
    </row>
    <row r="82" spans="2:2" x14ac:dyDescent="0.3">
      <c r="B82" s="1"/>
    </row>
    <row r="83" spans="2:2" x14ac:dyDescent="0.3">
      <c r="B83" s="1"/>
    </row>
    <row r="84" spans="2:2" x14ac:dyDescent="0.3">
      <c r="B84" s="1"/>
    </row>
    <row r="85" spans="2:2" x14ac:dyDescent="0.3">
      <c r="B85" s="1"/>
    </row>
    <row r="86" spans="2:2" x14ac:dyDescent="0.3">
      <c r="B86" s="1"/>
    </row>
    <row r="87" spans="2:2" x14ac:dyDescent="0.3">
      <c r="B87" s="1"/>
    </row>
    <row r="88" spans="2:2" x14ac:dyDescent="0.3">
      <c r="B88" s="1"/>
    </row>
    <row r="89" spans="2:2" x14ac:dyDescent="0.3">
      <c r="B89" s="1"/>
    </row>
    <row r="90" spans="2:2" x14ac:dyDescent="0.3">
      <c r="B90" s="1"/>
    </row>
    <row r="91" spans="2:2" x14ac:dyDescent="0.3">
      <c r="B91" s="1"/>
    </row>
    <row r="92" spans="2:2" x14ac:dyDescent="0.3">
      <c r="B92" s="1"/>
    </row>
    <row r="93" spans="2:2" x14ac:dyDescent="0.3">
      <c r="B93" s="1"/>
    </row>
    <row r="94" spans="2:2" x14ac:dyDescent="0.3">
      <c r="B94" s="1"/>
    </row>
    <row r="95" spans="2:2" x14ac:dyDescent="0.3">
      <c r="B95" s="1"/>
    </row>
    <row r="96" spans="2:2" x14ac:dyDescent="0.3">
      <c r="B96" s="1"/>
    </row>
    <row r="97" spans="2:2" x14ac:dyDescent="0.3">
      <c r="B97" s="1"/>
    </row>
    <row r="98" spans="2:2" x14ac:dyDescent="0.3">
      <c r="B98" s="1"/>
    </row>
    <row r="99" spans="2:2" x14ac:dyDescent="0.3">
      <c r="B99" s="1"/>
    </row>
    <row r="100" spans="2:2" x14ac:dyDescent="0.3">
      <c r="B100" s="1"/>
    </row>
    <row r="101" spans="2:2" x14ac:dyDescent="0.3">
      <c r="B101" s="1"/>
    </row>
    <row r="102" spans="2:2" x14ac:dyDescent="0.3">
      <c r="B102" s="1"/>
    </row>
    <row r="103" spans="2:2" x14ac:dyDescent="0.3">
      <c r="B103" s="1"/>
    </row>
    <row r="104" spans="2:2" x14ac:dyDescent="0.3">
      <c r="B104" s="1"/>
    </row>
    <row r="105" spans="2:2" x14ac:dyDescent="0.3">
      <c r="B105" s="1"/>
    </row>
    <row r="106" spans="2:2" x14ac:dyDescent="0.3">
      <c r="B106" s="1"/>
    </row>
    <row r="107" spans="2:2" x14ac:dyDescent="0.3">
      <c r="B107" s="1"/>
    </row>
    <row r="108" spans="2:2" x14ac:dyDescent="0.3">
      <c r="B108" s="1"/>
    </row>
    <row r="109" spans="2:2" x14ac:dyDescent="0.3">
      <c r="B109" s="1"/>
    </row>
    <row r="110" spans="2:2" x14ac:dyDescent="0.3">
      <c r="B110" s="1"/>
    </row>
    <row r="111" spans="2:2" x14ac:dyDescent="0.3">
      <c r="B111" s="1"/>
    </row>
    <row r="112" spans="2:2" x14ac:dyDescent="0.3">
      <c r="B112" s="1"/>
    </row>
    <row r="113" spans="2:2" x14ac:dyDescent="0.3">
      <c r="B113" s="1"/>
    </row>
    <row r="114" spans="2:2" x14ac:dyDescent="0.3">
      <c r="B114" s="1"/>
    </row>
    <row r="115" spans="2:2" x14ac:dyDescent="0.3">
      <c r="B115" s="1"/>
    </row>
    <row r="116" spans="2:2" x14ac:dyDescent="0.3">
      <c r="B116" s="1"/>
    </row>
    <row r="117" spans="2:2" x14ac:dyDescent="0.3">
      <c r="B117" s="1"/>
    </row>
    <row r="118" spans="2:2" x14ac:dyDescent="0.3">
      <c r="B118" s="1"/>
    </row>
    <row r="119" spans="2:2" x14ac:dyDescent="0.3">
      <c r="B119" s="1"/>
    </row>
    <row r="120" spans="2:2" x14ac:dyDescent="0.3">
      <c r="B120" s="1"/>
    </row>
    <row r="121" spans="2:2" x14ac:dyDescent="0.3">
      <c r="B121" s="1"/>
    </row>
    <row r="122" spans="2:2" x14ac:dyDescent="0.3">
      <c r="B122" s="1"/>
    </row>
    <row r="123" spans="2:2" x14ac:dyDescent="0.3">
      <c r="B123" s="1"/>
    </row>
    <row r="124" spans="2:2" x14ac:dyDescent="0.3">
      <c r="B124" s="1"/>
    </row>
    <row r="125" spans="2:2" x14ac:dyDescent="0.3">
      <c r="B125" s="1"/>
    </row>
    <row r="126" spans="2:2" x14ac:dyDescent="0.3">
      <c r="B126" s="1"/>
    </row>
    <row r="127" spans="2:2" x14ac:dyDescent="0.3">
      <c r="B127" s="1"/>
    </row>
    <row r="128" spans="2:2" x14ac:dyDescent="0.3">
      <c r="B128" s="1"/>
    </row>
    <row r="129" spans="2:2" x14ac:dyDescent="0.3">
      <c r="B129" s="1"/>
    </row>
    <row r="130" spans="2:2" x14ac:dyDescent="0.3">
      <c r="B130" s="1"/>
    </row>
    <row r="131" spans="2:2" x14ac:dyDescent="0.3">
      <c r="B131" s="1"/>
    </row>
    <row r="132" spans="2:2" x14ac:dyDescent="0.3">
      <c r="B132" s="1"/>
    </row>
    <row r="133" spans="2:2" x14ac:dyDescent="0.3">
      <c r="B133" s="1"/>
    </row>
    <row r="134" spans="2:2" x14ac:dyDescent="0.3">
      <c r="B134" s="1"/>
    </row>
    <row r="135" spans="2:2" x14ac:dyDescent="0.3">
      <c r="B135" s="1"/>
    </row>
    <row r="136" spans="2:2" x14ac:dyDescent="0.3">
      <c r="B136" s="1"/>
    </row>
    <row r="137" spans="2:2" x14ac:dyDescent="0.3">
      <c r="B137" s="1"/>
    </row>
    <row r="138" spans="2:2" x14ac:dyDescent="0.3">
      <c r="B138" s="1"/>
    </row>
    <row r="139" spans="2:2" x14ac:dyDescent="0.3">
      <c r="B139" s="1"/>
    </row>
    <row r="140" spans="2:2" x14ac:dyDescent="0.3">
      <c r="B140" s="1"/>
    </row>
    <row r="141" spans="2:2" x14ac:dyDescent="0.3">
      <c r="B141" s="1"/>
    </row>
    <row r="142" spans="2:2" x14ac:dyDescent="0.3">
      <c r="B142" s="1"/>
    </row>
    <row r="143" spans="2:2" x14ac:dyDescent="0.3">
      <c r="B143" s="1"/>
    </row>
    <row r="144" spans="2:2" x14ac:dyDescent="0.3">
      <c r="B144" s="1"/>
    </row>
    <row r="145" spans="2:2" x14ac:dyDescent="0.3">
      <c r="B145" s="1"/>
    </row>
    <row r="146" spans="2:2" x14ac:dyDescent="0.3">
      <c r="B146" s="1"/>
    </row>
    <row r="147" spans="2:2" x14ac:dyDescent="0.3">
      <c r="B147" s="1"/>
    </row>
    <row r="148" spans="2:2" x14ac:dyDescent="0.3">
      <c r="B148" s="1"/>
    </row>
    <row r="149" spans="2:2" x14ac:dyDescent="0.3">
      <c r="B149" s="1"/>
    </row>
  </sheetData>
  <sheetProtection algorithmName="SHA-512" hashValue="jhTIAQE7Hp56yC3uoEz9dSxyMVVwhnSXyEvRo5oiQzkbawr+ev07N1GqoaZJ2RX+djb3O/hnWPWvrzjeZJNjEA==" saltValue="068Dm/OYLq63QMWykVBkiA==" spinCount="100000" sheet="1" objects="1" scenarios="1"/>
  <mergeCells count="33">
    <mergeCell ref="B75:C75"/>
    <mergeCell ref="A8:A9"/>
    <mergeCell ref="A73:C73"/>
    <mergeCell ref="A5:C5"/>
    <mergeCell ref="B6:C6"/>
    <mergeCell ref="B7:C7"/>
    <mergeCell ref="A71:C71"/>
    <mergeCell ref="A72:C72"/>
    <mergeCell ref="A10:C10"/>
    <mergeCell ref="B11:C11"/>
    <mergeCell ref="B30:C30"/>
    <mergeCell ref="B29:C29"/>
    <mergeCell ref="B31:C31"/>
    <mergeCell ref="B15:C15"/>
    <mergeCell ref="B16:C16"/>
    <mergeCell ref="B25:C25"/>
    <mergeCell ref="B12:C12"/>
    <mergeCell ref="B13:C13"/>
    <mergeCell ref="B14:C14"/>
    <mergeCell ref="B21:C21"/>
    <mergeCell ref="B24:C24"/>
    <mergeCell ref="B17:C17"/>
    <mergeCell ref="B19:C19"/>
    <mergeCell ref="B18:C18"/>
    <mergeCell ref="B22:C22"/>
    <mergeCell ref="B23:C23"/>
    <mergeCell ref="B20:C20"/>
    <mergeCell ref="B60:C60"/>
    <mergeCell ref="B26:C26"/>
    <mergeCell ref="B27:C27"/>
    <mergeCell ref="B28:C28"/>
    <mergeCell ref="A67:C67"/>
    <mergeCell ref="B36:C3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2" fitToHeight="4" orientation="portrait" r:id="rId1"/>
  <ignoredErrors>
    <ignoredError sqref="C37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670560</xdr:colOff>
                    <xdr:row>7</xdr:row>
                    <xdr:rowOff>175260</xdr:rowOff>
                  </from>
                  <to>
                    <xdr:col>1</xdr:col>
                    <xdr:colOff>1127760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769620</xdr:colOff>
                    <xdr:row>7</xdr:row>
                    <xdr:rowOff>175260</xdr:rowOff>
                  </from>
                  <to>
                    <xdr:col>2</xdr:col>
                    <xdr:colOff>1226820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KU-L3AL-K1-AKI62-E Projektkalkulation DenkmalpflegeKulturwerkstättenMusikerheime   " edit="true"/>
    <f:field ref="objsubject" par="" text="" edit="true"/>
    <f:field ref="objcreatedby" par="" text="Irvine-Strobl, Mhairi, MA"/>
    <f:field ref="objcreatedat" par="" date="2020-12-21T09:55:21" text="21.12.2020 09:55:21"/>
    <f:field ref="objchangedby" par="" text="Irvine-Strobl, Mhairi, MA"/>
    <f:field ref="objmodifiedat" par="" date="2020-12-22T09:54:45" text="22.12.2020 09:54:45"/>
    <f:field ref="doc_FSCFOLIO_1_1001_FieldDocumentNumber" par="" text=""/>
    <f:field ref="doc_FSCFOLIO_1_1001_FieldSubject" par="" text="" edit="true"/>
    <f:field ref="FSCFOLIO_1_1001_FieldCurrentUser" par="" text="Mhairi Irvine-Strobl, MA"/>
    <f:field ref="CCAPRECONFIG_15_1001_Objektname" par="" text="KU-L3AL-K1-AKI62-E Projektkalkulation DenkmalpflegeKulturwerkstättenMusikerheime   " edit="true"/>
    <f:field ref="CCAPRECONFIG_15_1001_Objektname" par="" text="KU-L3AL-K1-AKI62-E Projektkalkulation DenkmalpflegeKulturwerkstättenMusikerheime   " edit="true"/>
  </f:record>
  <f:display par="" text="Allgemein">
    <f:field ref="objname" text="Name"/>
    <f:field ref="objsubject" text="FSC Betreff"/>
    <f:field ref="objcreatedby" text="Erzeugt von"/>
    <f:field ref="objcreatedat" text="Erzeugt am/um"/>
    <f:field ref="objchangedby" text="Letzte Änderung von"/>
    <f:field ref="objmodifiedat" text="Letzte Änderung am/um"/>
    <f:field ref="FSCFOLIO_1_1001_FieldCurrentUser" text="Aktueller Benutzer"/>
    <f:field ref="CCAPRECONFIG_15_1001_Objektname" text="Objektname"/>
  </f:display>
  <f:display par="" text="Serienbrief">
    <f:field ref="doc_FSCFOLIO_1_1001_FieldDocumentNumber" text="Dokument Nummer"/>
    <f:field ref="doc_FSCFOLIO_1_1001_FieldSubject" text="Betreff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1. Formular K1 (Projektabre.)</vt:lpstr>
      <vt:lpstr>'1. Formular K1 (Projektabre.)'!Druckbereich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2026-08-27T06:01:20Z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28.02.2018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I-62 Projektkalkulation DenkmalpflegeKulturwerkstättenMusikerheime</vt:lpwstr>
  </property>
  <property fmtid="{D5CDD505-2E9C-101B-9397-08002B2CF9AE}" pid="25" name="FSC#FSCLAKIS@15.1000:RsabAbsender">
    <vt:lpwstr>Amt der NÖ Landesregierung_x000d_
Abteilung Wissenschaft und Forschung_x000d_
Landhausplatz 1_x000d_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28. Februar 2018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FSCLAKIS@15.1000:Eigentuemer_Objekt_Tit_VN_NN">
    <vt:lpwstr>Mhairi Irvine-Strobl, MA</vt:lpwstr>
  </property>
  <property fmtid="{D5CDD505-2E9C-101B-9397-08002B2CF9AE}" pid="43" name="FSC#FSCLAKIS@15.1000:DW_Eigentuemer_Objekt">
    <vt:lpwstr>13014</vt:lpwstr>
  </property>
  <property fmtid="{D5CDD505-2E9C-101B-9397-08002B2CF9AE}" pid="44" name="FSC#NOELLAKISFORMSPROP@1000.8803:xmldata3">
    <vt:lpwstr>TEXT: LEER (!)</vt:lpwstr>
  </property>
  <property fmtid="{D5CDD505-2E9C-101B-9397-08002B2CF9AE}" pid="45" name="FSC#NOELLAKISFORMSPROP@1000.8803:xmldata3n">
    <vt:lpwstr>TEXT: LEER (!)</vt:lpwstr>
  </property>
  <property fmtid="{D5CDD505-2E9C-101B-9397-08002B2CF9AE}" pid="46" name="FSC#NOELLAKISFORMSPROP@1000.8803:xmldata10">
    <vt:lpwstr>TEXT: LEER (!)</vt:lpwstr>
  </property>
  <property fmtid="{D5CDD505-2E9C-101B-9397-08002B2CF9AE}" pid="47" name="FSC#NOELLAKISFORMSPROP@1000.8803:xmldata10n">
    <vt:lpwstr>TEXT: LEER (!)</vt:lpwstr>
  </property>
  <property fmtid="{D5CDD505-2E9C-101B-9397-08002B2CF9AE}" pid="48" name="FSC#NOELLAKISFORMSPROP@1000.8803:xmldata100">
    <vt:lpwstr>kein Rechtsgeschäft</vt:lpwstr>
  </property>
  <property fmtid="{D5CDD505-2E9C-101B-9397-08002B2CF9AE}" pid="49" name="FSC#NOELLAKISFORMSPROP@1000.8803:xmldata100n">
    <vt:lpwstr>kein Rechtsgeschäft</vt:lpwstr>
  </property>
  <property fmtid="{D5CDD505-2E9C-101B-9397-08002B2CF9AE}" pid="50" name="FSC#NOELLAKISFORMSPROP@1000.8803:xmldata101">
    <vt:lpwstr>kein Datum</vt:lpwstr>
  </property>
  <property fmtid="{D5CDD505-2E9C-101B-9397-08002B2CF9AE}" pid="51" name="FSC#NOELLAKISFORMSPROP@1000.8803:xmldata101n">
    <vt:lpwstr>kein Datum</vt:lpwstr>
  </property>
  <property fmtid="{D5CDD505-2E9C-101B-9397-08002B2CF9AE}" pid="52" name="FSC#NOELLAKISFORMSPROP@1000.8803:xmldata102">
    <vt:lpwstr>Keine Aktenzahl des Rechtsgeschäfts erfasst</vt:lpwstr>
  </property>
  <property fmtid="{D5CDD505-2E9C-101B-9397-08002B2CF9AE}" pid="53" name="FSC#NOELLAKISFORMSPROP@1000.8803:xmldata102n">
    <vt:lpwstr>Keine Aktenzahl des Rechtsgeschäfts erfasst</vt:lpwstr>
  </property>
  <property fmtid="{D5CDD505-2E9C-101B-9397-08002B2CF9AE}" pid="54" name="FSC#NOELLAKISFORMSPROP@1000.8803:xmldata20">
    <vt:lpwstr>TEXT: LEER (!)</vt:lpwstr>
  </property>
  <property fmtid="{D5CDD505-2E9C-101B-9397-08002B2CF9AE}" pid="55" name="FSC#NOELLAKISFORMSPROP@1000.8803:xmldata20n">
    <vt:lpwstr>TEXT: LEER (!)</vt:lpwstr>
  </property>
  <property fmtid="{D5CDD505-2E9C-101B-9397-08002B2CF9AE}" pid="56" name="FSC#NOELLAKISFORMSPROP@1000.8803:xmldata103">
    <vt:lpwstr>Kein Zuschlag - Gericht erfasst</vt:lpwstr>
  </property>
  <property fmtid="{D5CDD505-2E9C-101B-9397-08002B2CF9AE}" pid="57" name="FSC#NOELLAKISFORMSPROP@1000.8803:xmldata103n">
    <vt:lpwstr/>
  </property>
  <property fmtid="{D5CDD505-2E9C-101B-9397-08002B2CF9AE}" pid="58" name="FSC#NOELLAKISFORMSPROP@1000.8803:xmldata104">
    <vt:lpwstr>Kein Zuschlag - Datum erfasst</vt:lpwstr>
  </property>
  <property fmtid="{D5CDD505-2E9C-101B-9397-08002B2CF9AE}" pid="59" name="FSC#NOELLAKISFORMSPROP@1000.8803:xmldata104n">
    <vt:lpwstr>Kein Zuschlag - Datum erfasst</vt:lpwstr>
  </property>
  <property fmtid="{D5CDD505-2E9C-101B-9397-08002B2CF9AE}" pid="60" name="FSC#NOELLAKISFORMSPROP@1000.8803:xmldata105">
    <vt:lpwstr>Kein Zuschlag - Zahl erfasst</vt:lpwstr>
  </property>
  <property fmtid="{D5CDD505-2E9C-101B-9397-08002B2CF9AE}" pid="61" name="FSC#NOELLAKISFORMSPROP@1000.8803:xmldata105n">
    <vt:lpwstr>Kein Zuschlag - Zahl erfasst</vt:lpwstr>
  </property>
  <property fmtid="{D5CDD505-2E9C-101B-9397-08002B2CF9AE}" pid="62" name="FSC#NOELLAKISFORMSPROP@1000.8803:xmldata30">
    <vt:lpwstr>Kein Vertreter erfasst</vt:lpwstr>
  </property>
  <property fmtid="{D5CDD505-2E9C-101B-9397-08002B2CF9AE}" pid="63" name="FSC#NOELLAKISFORMSPROP@1000.8803:xmldata30n">
    <vt:lpwstr>Kein Vertreter erfasst</vt:lpwstr>
  </property>
  <property fmtid="{D5CDD505-2E9C-101B-9397-08002B2CF9AE}" pid="64" name="FSC#NOELLAKISFORMSPROP@1000.8803:xmldataVertrEnt">
    <vt:lpwstr>Kein Vertreter erfasst</vt:lpwstr>
  </property>
  <property fmtid="{D5CDD505-2E9C-101B-9397-08002B2CF9AE}" pid="65" name="FSC#NOELLAKISFORMSPROP@1000.8803:xmldataVertrEntn">
    <vt:lpwstr>Kein Vertreter erfasst</vt:lpwstr>
  </property>
  <property fmtid="{D5CDD505-2E9C-101B-9397-08002B2CF9AE}" pid="66" name="FSC#NOELLAKISFORMSPROP@1000.8803:xmldataGrundstEnt">
    <vt:lpwstr>TEXT: LEER (!)</vt:lpwstr>
  </property>
  <property fmtid="{D5CDD505-2E9C-101B-9397-08002B2CF9AE}" pid="67" name="FSC#NOELLAKISFORMSPROP@1000.8803:xmldataGrundstEntn">
    <vt:lpwstr>TEXT: LEER (!)</vt:lpwstr>
  </property>
  <property fmtid="{D5CDD505-2E9C-101B-9397-08002B2CF9AE}" pid="68" name="FSC#NOELLAKISFORMSPROP@1000.8803:xmldataGVAVerk">
    <vt:lpwstr>TEXT: LEER (!)</vt:lpwstr>
  </property>
  <property fmtid="{D5CDD505-2E9C-101B-9397-08002B2CF9AE}" pid="69" name="FSC#NOELLAKISFORMSPROP@1000.8803:xmldataGVAVerkn">
    <vt:lpwstr>TEXT: LEER (!)</vt:lpwstr>
  </property>
  <property fmtid="{D5CDD505-2E9C-101B-9397-08002B2CF9AE}" pid="70" name="FSC#NOELLAKISFORMSPROP@1000.8803:xmldataGVAKaeufer">
    <vt:lpwstr>TEXT: LEER (!)</vt:lpwstr>
  </property>
  <property fmtid="{D5CDD505-2E9C-101B-9397-08002B2CF9AE}" pid="71" name="FSC#NOELLAKISFORMSPROP@1000.8803:xmldataGVAKaeufern">
    <vt:lpwstr>TEXT: LEER (!)</vt:lpwstr>
  </property>
  <property fmtid="{D5CDD505-2E9C-101B-9397-08002B2CF9AE}" pid="72" name="FSC#NOELLAKISFORMSPROP@1000.8803:xmldataGVARechtsgesch">
    <vt:lpwstr>kein Rechtsgeschäft</vt:lpwstr>
  </property>
  <property fmtid="{D5CDD505-2E9C-101B-9397-08002B2CF9AE}" pid="73" name="FSC#NOELLAKISFORMSPROP@1000.8803:xmldataGVARechtsgeschn">
    <vt:lpwstr>kein Rechtsgeschäft</vt:lpwstr>
  </property>
  <property fmtid="{D5CDD505-2E9C-101B-9397-08002B2CF9AE}" pid="74" name="FSC#NOELLAKISFORMSPROP@1000.8803:xmldataGVA_RG_dat">
    <vt:lpwstr>kein Datum</vt:lpwstr>
  </property>
  <property fmtid="{D5CDD505-2E9C-101B-9397-08002B2CF9AE}" pid="75" name="FSC#NOELLAKISFORMSPROP@1000.8803:xmldataGVA_RG_datn">
    <vt:lpwstr>kein Datum</vt:lpwstr>
  </property>
  <property fmtid="{D5CDD505-2E9C-101B-9397-08002B2CF9AE}" pid="76" name="FSC#NOELLAKISFORMSPROP@1000.8803:xmldata_RG_Zahl_GVA">
    <vt:lpwstr>Keine Aktenzahl des Rechtsgeschäfts erfasst</vt:lpwstr>
  </property>
  <property fmtid="{D5CDD505-2E9C-101B-9397-08002B2CF9AE}" pid="77" name="FSC#NOELLAKISFORMSPROP@1000.8803:xmldata_RG_Zahl_GVAn">
    <vt:lpwstr>Keine Aktenzahl des Rechtsgeschäfts erfasst</vt:lpwstr>
  </property>
  <property fmtid="{D5CDD505-2E9C-101B-9397-08002B2CF9AE}" pid="78" name="FSC#NOELLAKISFORMSPROP@1000.8803:xmldata_grundstueck_GVA">
    <vt:lpwstr>TEXT: LEER (!)</vt:lpwstr>
  </property>
  <property fmtid="{D5CDD505-2E9C-101B-9397-08002B2CF9AE}" pid="79" name="FSC#NOELLAKISFORMSPROP@1000.8803:xmldata_grundstueck_GVAn">
    <vt:lpwstr>TEXT: LEER (!)</vt:lpwstr>
  </property>
  <property fmtid="{D5CDD505-2E9C-101B-9397-08002B2CF9AE}" pid="80" name="FSC#NOELLAKISFORMSPROP@1000.8803:xmldataZuschlagGVA">
    <vt:lpwstr>Kein Zuschlag - Gericht erfasst</vt:lpwstr>
  </property>
  <property fmtid="{D5CDD505-2E9C-101B-9397-08002B2CF9AE}" pid="81" name="FSC#NOELLAKISFORMSPROP@1000.8803:xmldataZuschlagGVAn">
    <vt:lpwstr/>
  </property>
  <property fmtid="{D5CDD505-2E9C-101B-9397-08002B2CF9AE}" pid="82" name="FSC#NOELLAKISFORMSPROP@1000.8803:xmldata_ZuDat_GVA">
    <vt:lpwstr>Kein Zuschlag - Datum erfasst</vt:lpwstr>
  </property>
  <property fmtid="{D5CDD505-2E9C-101B-9397-08002B2CF9AE}" pid="83" name="FSC#NOELLAKISFORMSPROP@1000.8803:xmldata_ZuDat_GVAn">
    <vt:lpwstr>Kein Zuschlag - Datum erfasst</vt:lpwstr>
  </property>
  <property fmtid="{D5CDD505-2E9C-101B-9397-08002B2CF9AE}" pid="84" name="FSC#NOELLAKISFORMSPROP@1000.8803:xmldata_ZuZahl_GVA">
    <vt:lpwstr>Kein Zuschlag - Zahl erfasst</vt:lpwstr>
  </property>
  <property fmtid="{D5CDD505-2E9C-101B-9397-08002B2CF9AE}" pid="85" name="FSC#NOELLAKISFORMSPROP@1000.8803:xmldata_ZuZahl_GVAn">
    <vt:lpwstr>Kein Zuschlag - Zahl erfasst</vt:lpwstr>
  </property>
  <property fmtid="{D5CDD505-2E9C-101B-9397-08002B2CF9AE}" pid="86" name="FSC#NOELLAKISFORMSPROP@1000.8803:xmldata_Vertreter_GVA">
    <vt:lpwstr>Kein Vertreter erfasst</vt:lpwstr>
  </property>
  <property fmtid="{D5CDD505-2E9C-101B-9397-08002B2CF9AE}" pid="87" name="FSC#NOELLAKISFORMSPROP@1000.8803:xmldata_Vertreter_GVAn">
    <vt:lpwstr>Kein Vertreter erfasst</vt:lpwstr>
  </property>
  <property fmtid="{D5CDD505-2E9C-101B-9397-08002B2CF9AE}" pid="88" name="FSC#COOSYSTEM@1.1:Container">
    <vt:lpwstr>COO.1000.8802.10.13454176</vt:lpwstr>
  </property>
  <property fmtid="{D5CDD505-2E9C-101B-9397-08002B2CF9AE}" pid="89" name="FSC#COOELAK@1.1001:Subject">
    <vt:lpwstr>Feb. 2018</vt:lpwstr>
  </property>
  <property fmtid="{D5CDD505-2E9C-101B-9397-08002B2CF9AE}" pid="90" name="FSC#COOELAK@1.1001:FileReference">
    <vt:lpwstr/>
  </property>
  <property fmtid="{D5CDD505-2E9C-101B-9397-08002B2CF9AE}" pid="91" name="FSC#COOELAK@1.1001:FileRefYear">
    <vt:lpwstr/>
  </property>
  <property fmtid="{D5CDD505-2E9C-101B-9397-08002B2CF9AE}" pid="92" name="FSC#COOELAK@1.1001:FileRefOrdinal">
    <vt:lpwstr/>
  </property>
  <property fmtid="{D5CDD505-2E9C-101B-9397-08002B2CF9AE}" pid="93" name="FSC#COOELAK@1.1001:FileRefOU">
    <vt:lpwstr/>
  </property>
  <property fmtid="{D5CDD505-2E9C-101B-9397-08002B2CF9AE}" pid="94" name="FSC#COOELAK@1.1001:Organization">
    <vt:lpwstr/>
  </property>
  <property fmtid="{D5CDD505-2E9C-101B-9397-08002B2CF9AE}" pid="95" name="FSC#COOELAK@1.1001:Owner">
    <vt:lpwstr>Irvine-Strobl Mhairi, MA</vt:lpwstr>
  </property>
  <property fmtid="{D5CDD505-2E9C-101B-9397-08002B2CF9AE}" pid="96" name="FSC#COOELAK@1.1001:OwnerExtension">
    <vt:lpwstr>13014</vt:lpwstr>
  </property>
  <property fmtid="{D5CDD505-2E9C-101B-9397-08002B2CF9AE}" pid="97" name="FSC#COOELAK@1.1001:OwnerFaxExtension">
    <vt:lpwstr/>
  </property>
  <property fmtid="{D5CDD505-2E9C-101B-9397-08002B2CF9AE}" pid="98" name="FSC#COOELAK@1.1001:DispatchedBy">
    <vt:lpwstr/>
  </property>
  <property fmtid="{D5CDD505-2E9C-101B-9397-08002B2CF9AE}" pid="99" name="FSC#COOELAK@1.1001:DispatchedAt">
    <vt:lpwstr/>
  </property>
  <property fmtid="{D5CDD505-2E9C-101B-9397-08002B2CF9AE}" pid="100" name="FSC#COOELAK@1.1001:ApprovedBy">
    <vt:lpwstr/>
  </property>
  <property fmtid="{D5CDD505-2E9C-101B-9397-08002B2CF9AE}" pid="101" name="FSC#COOELAK@1.1001:ApprovedAt">
    <vt:lpwstr/>
  </property>
  <property fmtid="{D5CDD505-2E9C-101B-9397-08002B2CF9AE}" pid="102" name="FSC#COOELAK@1.1001:Department">
    <vt:lpwstr>K1 (Abteilung Kunst und Kultur)</vt:lpwstr>
  </property>
  <property fmtid="{D5CDD505-2E9C-101B-9397-08002B2CF9AE}" pid="103" name="FSC#COOELAK@1.1001:CreatedAt">
    <vt:lpwstr>28.02.2018</vt:lpwstr>
  </property>
  <property fmtid="{D5CDD505-2E9C-101B-9397-08002B2CF9AE}" pid="104" name="FSC#COOELAK@1.1001:OU">
    <vt:lpwstr>K3 (Abteilung Wissenschaft und Forschung)</vt:lpwstr>
  </property>
  <property fmtid="{D5CDD505-2E9C-101B-9397-08002B2CF9AE}" pid="105" name="FSC#COOELAK@1.1001:Priority">
    <vt:lpwstr> ()</vt:lpwstr>
  </property>
  <property fmtid="{D5CDD505-2E9C-101B-9397-08002B2CF9AE}" pid="106" name="FSC#COOELAK@1.1001:ObjBarCode">
    <vt:lpwstr>*COO.1000.8802.10.13454176*</vt:lpwstr>
  </property>
  <property fmtid="{D5CDD505-2E9C-101B-9397-08002B2CF9AE}" pid="107" name="FSC#COOELAK@1.1001:RefBarCode">
    <vt:lpwstr/>
  </property>
  <property fmtid="{D5CDD505-2E9C-101B-9397-08002B2CF9AE}" pid="108" name="FSC#COOELAK@1.1001:FileRefBarCode">
    <vt:lpwstr>**</vt:lpwstr>
  </property>
  <property fmtid="{D5CDD505-2E9C-101B-9397-08002B2CF9AE}" pid="109" name="FSC#COOELAK@1.1001:ExternalRef">
    <vt:lpwstr/>
  </property>
  <property fmtid="{D5CDD505-2E9C-101B-9397-08002B2CF9AE}" pid="110" name="FSC#COOELAK@1.1001:IncomingNumber">
    <vt:lpwstr/>
  </property>
  <property fmtid="{D5CDD505-2E9C-101B-9397-08002B2CF9AE}" pid="111" name="FSC#COOELAK@1.1001:IncomingSubject">
    <vt:lpwstr/>
  </property>
  <property fmtid="{D5CDD505-2E9C-101B-9397-08002B2CF9AE}" pid="112" name="FSC#COOELAK@1.1001:ProcessResponsible">
    <vt:lpwstr/>
  </property>
  <property fmtid="{D5CDD505-2E9C-101B-9397-08002B2CF9AE}" pid="113" name="FSC#COOELAK@1.1001:ProcessResponsiblePhone">
    <vt:lpwstr/>
  </property>
  <property fmtid="{D5CDD505-2E9C-101B-9397-08002B2CF9AE}" pid="114" name="FSC#COOELAK@1.1001:ProcessResponsibleMail">
    <vt:lpwstr/>
  </property>
  <property fmtid="{D5CDD505-2E9C-101B-9397-08002B2CF9AE}" pid="115" name="FSC#COOELAK@1.1001:ProcessResponsibleFax">
    <vt:lpwstr/>
  </property>
  <property fmtid="{D5CDD505-2E9C-101B-9397-08002B2CF9AE}" pid="116" name="FSC#COOELAK@1.1001:ApproverFirstName">
    <vt:lpwstr/>
  </property>
  <property fmtid="{D5CDD505-2E9C-101B-9397-08002B2CF9AE}" pid="117" name="FSC#COOELAK@1.1001:ApproverSurName">
    <vt:lpwstr/>
  </property>
  <property fmtid="{D5CDD505-2E9C-101B-9397-08002B2CF9AE}" pid="118" name="FSC#COOELAK@1.1001:ApproverTitle">
    <vt:lpwstr/>
  </property>
  <property fmtid="{D5CDD505-2E9C-101B-9397-08002B2CF9AE}" pid="119" name="FSC#COOELAK@1.1001:ExternalDate">
    <vt:lpwstr/>
  </property>
  <property fmtid="{D5CDD505-2E9C-101B-9397-08002B2CF9AE}" pid="120" name="FSC#COOELAK@1.1001:SettlementApprovedAt">
    <vt:lpwstr/>
  </property>
  <property fmtid="{D5CDD505-2E9C-101B-9397-08002B2CF9AE}" pid="121" name="FSC#COOELAK@1.1001:BaseNumber">
    <vt:lpwstr/>
  </property>
  <property fmtid="{D5CDD505-2E9C-101B-9397-08002B2CF9AE}" pid="122" name="FSC#COOELAK@1.1001:CurrentUserRolePos">
    <vt:lpwstr>Bearbeitung</vt:lpwstr>
  </property>
  <property fmtid="{D5CDD505-2E9C-101B-9397-08002B2CF9AE}" pid="123" name="FSC#COOELAK@1.1001:CurrentUserEmail">
    <vt:lpwstr>mhairi.irvine-strobl@noel.gv.at</vt:lpwstr>
  </property>
  <property fmtid="{D5CDD505-2E9C-101B-9397-08002B2CF9AE}" pid="124" name="FSC#ELAKGOV@1.1001:PersonalSubjGender">
    <vt:lpwstr/>
  </property>
  <property fmtid="{D5CDD505-2E9C-101B-9397-08002B2CF9AE}" pid="125" name="FSC#ELAKGOV@1.1001:PersonalSubjFirstName">
    <vt:lpwstr/>
  </property>
  <property fmtid="{D5CDD505-2E9C-101B-9397-08002B2CF9AE}" pid="126" name="FSC#ELAKGOV@1.1001:PersonalSubjSurName">
    <vt:lpwstr/>
  </property>
  <property fmtid="{D5CDD505-2E9C-101B-9397-08002B2CF9AE}" pid="127" name="FSC#ELAKGOV@1.1001:PersonalSubjSalutation">
    <vt:lpwstr/>
  </property>
  <property fmtid="{D5CDD505-2E9C-101B-9397-08002B2CF9AE}" pid="128" name="FSC#ELAKGOV@1.1001:PersonalSubjAddress">
    <vt:lpwstr/>
  </property>
  <property fmtid="{D5CDD505-2E9C-101B-9397-08002B2CF9AE}" pid="129" name="FSC#ATSTATECFG@1.1001:Office">
    <vt:lpwstr/>
  </property>
  <property fmtid="{D5CDD505-2E9C-101B-9397-08002B2CF9AE}" pid="130" name="FSC#ATSTATECFG@1.1001:Agent">
    <vt:lpwstr/>
  </property>
  <property fmtid="{D5CDD505-2E9C-101B-9397-08002B2CF9AE}" pid="131" name="FSC#ATSTATECFG@1.1001:AgentPhone">
    <vt:lpwstr/>
  </property>
  <property fmtid="{D5CDD505-2E9C-101B-9397-08002B2CF9AE}" pid="132" name="FSC#ATSTATECFG@1.1001:DepartmentFax">
    <vt:lpwstr/>
  </property>
  <property fmtid="{D5CDD505-2E9C-101B-9397-08002B2CF9AE}" pid="133" name="FSC#ATSTATECFG@1.1001:DepartmentEMail">
    <vt:lpwstr/>
  </property>
  <property fmtid="{D5CDD505-2E9C-101B-9397-08002B2CF9AE}" pid="134" name="FSC#ATSTATECFG@1.1001:SubfileDate">
    <vt:lpwstr/>
  </property>
  <property fmtid="{D5CDD505-2E9C-101B-9397-08002B2CF9AE}" pid="135" name="FSC#ATSTATECFG@1.1001:SubfileSubject">
    <vt:lpwstr>Feb. 2018</vt:lpwstr>
  </property>
  <property fmtid="{D5CDD505-2E9C-101B-9397-08002B2CF9AE}" pid="136" name="FSC#ATSTATECFG@1.1001:DepartmentZipCode">
    <vt:lpwstr/>
  </property>
  <property fmtid="{D5CDD505-2E9C-101B-9397-08002B2CF9AE}" pid="137" name="FSC#ATSTATECFG@1.1001:DepartmentCountry">
    <vt:lpwstr/>
  </property>
  <property fmtid="{D5CDD505-2E9C-101B-9397-08002B2CF9AE}" pid="138" name="FSC#ATSTATECFG@1.1001:DepartmentCity">
    <vt:lpwstr/>
  </property>
  <property fmtid="{D5CDD505-2E9C-101B-9397-08002B2CF9AE}" pid="139" name="FSC#ATSTATECFG@1.1001:DepartmentStreet">
    <vt:lpwstr/>
  </property>
  <property fmtid="{D5CDD505-2E9C-101B-9397-08002B2CF9AE}" pid="140" name="FSC#ATSTATECFG@1.1001:DepartmentDVR">
    <vt:lpwstr/>
  </property>
  <property fmtid="{D5CDD505-2E9C-101B-9397-08002B2CF9AE}" pid="141" name="FSC#ATSTATECFG@1.1001:DepartmentUID">
    <vt:lpwstr/>
  </property>
  <property fmtid="{D5CDD505-2E9C-101B-9397-08002B2CF9AE}" pid="142" name="FSC#ATSTATECFG@1.1001:SubfileReference">
    <vt:lpwstr/>
  </property>
  <property fmtid="{D5CDD505-2E9C-101B-9397-08002B2CF9AE}" pid="143" name="FSC#ATSTATECFG@1.1001:Clause">
    <vt:lpwstr/>
  </property>
  <property fmtid="{D5CDD505-2E9C-101B-9397-08002B2CF9AE}" pid="144" name="FSC#ATSTATECFG@1.1001:ExternalFile">
    <vt:lpwstr/>
  </property>
  <property fmtid="{D5CDD505-2E9C-101B-9397-08002B2CF9AE}" pid="145" name="FSC#ATSTATECFG@1.1001:ApprovedSignature">
    <vt:lpwstr/>
  </property>
  <property fmtid="{D5CDD505-2E9C-101B-9397-08002B2CF9AE}" pid="146" name="FSC#ATSTATECFG@1.1001:BankAccount">
    <vt:lpwstr/>
  </property>
  <property fmtid="{D5CDD505-2E9C-101B-9397-08002B2CF9AE}" pid="147" name="FSC#ATSTATECFG@1.1001:BankAccountOwner">
    <vt:lpwstr/>
  </property>
  <property fmtid="{D5CDD505-2E9C-101B-9397-08002B2CF9AE}" pid="148" name="FSC#ATSTATECFG@1.1001:BankInstitute">
    <vt:lpwstr/>
  </property>
  <property fmtid="{D5CDD505-2E9C-101B-9397-08002B2CF9AE}" pid="149" name="FSC#ATSTATECFG@1.1001:BankAccountID">
    <vt:lpwstr/>
  </property>
  <property fmtid="{D5CDD505-2E9C-101B-9397-08002B2CF9AE}" pid="150" name="FSC#ATSTATECFG@1.1001:BankAccountIBAN">
    <vt:lpwstr/>
  </property>
  <property fmtid="{D5CDD505-2E9C-101B-9397-08002B2CF9AE}" pid="151" name="FSC#ATSTATECFG@1.1001:BankAccountBIC">
    <vt:lpwstr/>
  </property>
  <property fmtid="{D5CDD505-2E9C-101B-9397-08002B2CF9AE}" pid="152" name="FSC#ATSTATECFG@1.1001:BankName">
    <vt:lpwstr/>
  </property>
  <property fmtid="{D5CDD505-2E9C-101B-9397-08002B2CF9AE}" pid="153" name="FSC#ATPRECONFIG@1.1001:ChargePreview">
    <vt:lpwstr/>
  </property>
  <property fmtid="{D5CDD505-2E9C-101B-9397-08002B2CF9AE}" pid="154" name="FSC#FSCFOLIO@1.1001:docpropproject">
    <vt:lpwstr/>
  </property>
</Properties>
</file>